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ециальности" sheetId="1" r:id="rId1"/>
  </sheets>
  <calcPr calcId="152511"/>
</workbook>
</file>

<file path=xl/calcChain.xml><?xml version="1.0" encoding="utf-8"?>
<calcChain xmlns="http://schemas.openxmlformats.org/spreadsheetml/2006/main">
  <c r="K79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6" i="1"/>
  <c r="C79" i="1"/>
  <c r="D79" i="1"/>
  <c r="E79" i="1"/>
  <c r="F79" i="1"/>
  <c r="G79" i="1"/>
  <c r="H79" i="1"/>
  <c r="I79" i="1"/>
  <c r="J79" i="1"/>
  <c r="B79" i="1"/>
</calcChain>
</file>

<file path=xl/sharedStrings.xml><?xml version="1.0" encoding="utf-8"?>
<sst xmlns="http://schemas.openxmlformats.org/spreadsheetml/2006/main" count="87" uniqueCount="87">
  <si>
    <t>муниципальное образование</t>
  </si>
  <si>
    <t xml:space="preserve">Эксплуатация и обслуживание электрического и электромеханического оборудования </t>
  </si>
  <si>
    <t>всего по направлениям</t>
  </si>
  <si>
    <t>МО город Алапаевск</t>
  </si>
  <si>
    <t>МО Алапаевское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</si>
  <si>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</si>
  <si>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</si>
  <si>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</si>
  <si>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</si>
  <si>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</si>
  <si>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Белоярский ГО</t>
  </si>
  <si>
    <t>Березовский ГО</t>
  </si>
  <si>
    <t>Бисертский ГО</t>
  </si>
  <si>
    <t>ГО Богданович</t>
  </si>
  <si>
    <t>ГО Верх-Нейвинский</t>
  </si>
  <si>
    <t>ГО Верхнее Дуброво</t>
  </si>
  <si>
    <t>Верхнесалдинский ГО</t>
  </si>
  <si>
    <t>ГО Верхний Тагил</t>
  </si>
  <si>
    <t>ГО Верхняя Пышма</t>
  </si>
  <si>
    <t>ГО Верхняя Тура</t>
  </si>
  <si>
    <t>ГО Верхотурский</t>
  </si>
  <si>
    <t>Волчанский ГО</t>
  </si>
  <si>
    <t>Гаринский ГО</t>
  </si>
  <si>
    <t>Горноуральский ГО</t>
  </si>
  <si>
    <t>ГО Дегтярск</t>
  </si>
  <si>
    <t>МО город Екатеринбург</t>
  </si>
  <si>
    <t>ГО Заречный</t>
  </si>
  <si>
    <t>Ивдельский ГО</t>
  </si>
  <si>
    <t>МО город Каменск-Уральский</t>
  </si>
  <si>
    <t>Каменский ГО</t>
  </si>
  <si>
    <t>Камышловский ГО</t>
  </si>
  <si>
    <t>ГО Карпинск</t>
  </si>
  <si>
    <t>Качканарский ГО</t>
  </si>
  <si>
    <t>Кировградский ГО</t>
  </si>
  <si>
    <t>ГО Краснотурьинск</t>
  </si>
  <si>
    <t>ГО Красноуральск</t>
  </si>
  <si>
    <t>ГО Красноуфимск</t>
  </si>
  <si>
    <t>МО Красноуфимский район</t>
  </si>
  <si>
    <t>Кушвинский ГО</t>
  </si>
  <si>
    <t>МО город Лесной</t>
  </si>
  <si>
    <t>Малышевский ГО</t>
  </si>
  <si>
    <t>Махневское МО</t>
  </si>
  <si>
    <t>Невьянский ГО</t>
  </si>
  <si>
    <t>Нижнетуринский ГО</t>
  </si>
  <si>
    <t>МО город Нижнй Тагил</t>
  </si>
  <si>
    <t>ГО Нижняя Салда</t>
  </si>
  <si>
    <t>Новоуральский ГО</t>
  </si>
  <si>
    <t>ГО Пелым</t>
  </si>
  <si>
    <t>ГО Первоуральск</t>
  </si>
  <si>
    <t>Полевской ГО</t>
  </si>
  <si>
    <t>Пышминский ГО</t>
  </si>
  <si>
    <t>Режевской ГО</t>
  </si>
  <si>
    <t>ГО Рефтинский</t>
  </si>
  <si>
    <t>ЗАТО Свободный</t>
  </si>
  <si>
    <t>Североуральский ГО</t>
  </si>
  <si>
    <t>Серовский ГО</t>
  </si>
  <si>
    <t>Сосьвинский ГО</t>
  </si>
  <si>
    <t>ГО Среднеуральск</t>
  </si>
  <si>
    <t>ГО Староуткинск</t>
  </si>
  <si>
    <t>ГО Сухой Лог</t>
  </si>
  <si>
    <t>Сысертский ГО</t>
  </si>
  <si>
    <t>Тавдинский ГО</t>
  </si>
  <si>
    <t>Талицкий ГО</t>
  </si>
  <si>
    <t>Тугулымский ГО</t>
  </si>
  <si>
    <t>Туринский ГО</t>
  </si>
  <si>
    <t>МО поселок Уральский</t>
  </si>
  <si>
    <t>Шалинский ГО</t>
  </si>
  <si>
    <t>Байкаловский МР</t>
  </si>
  <si>
    <t>МО Камышловский МР</t>
  </si>
  <si>
    <t>Нижнесергинский МР</t>
  </si>
  <si>
    <t>Слободо-Туринский МР</t>
  </si>
  <si>
    <t>Таборинский МР</t>
  </si>
  <si>
    <t>Тепловые электрические сети</t>
  </si>
  <si>
    <t xml:space="preserve"> Теплоснабжение и теплотехническое оборудование</t>
  </si>
  <si>
    <t>Электрические станции, сети и системы</t>
  </si>
  <si>
    <t>Релейная защита и автоматизация электроэнергетических систем</t>
  </si>
  <si>
    <t xml:space="preserve"> Электроснабжение </t>
  </si>
  <si>
    <t>Электрические машины и аппараты</t>
  </si>
  <si>
    <t xml:space="preserve"> Техническая эксплуатация и обслуживание электрического и электромеханического оборудования</t>
  </si>
  <si>
    <t>Технология разделения изотопов</t>
  </si>
  <si>
    <t>ОКСО</t>
  </si>
  <si>
    <t>ГО Ревда</t>
  </si>
  <si>
    <t>ПРОГНОЗ ПОТРЕБНОСТИ  ПО СПЕЦИАЛЬНОСТЯМ СРЕДНЕГО ПРОФЕССИОНАЛЬНОГО ОБРАЗОВАНИЯ В РАЗРЕЗЕ МО СО на 2017 год</t>
  </si>
  <si>
    <t>Новолялинский ГО</t>
  </si>
  <si>
    <t>Итого</t>
  </si>
  <si>
    <t>Приложение 1 "Специальности"</t>
  </si>
  <si>
    <t>Ирбитский 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</si>
</sst>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2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4"/>
  <sheetViews>
    <sheetView tabSelected="1" workbookViewId="0">
      <pane xSplit="11" ySplit="7" topLeftCell="L68" activePane="bottomRight" state="frozen"/>
      <selection pane="topRight" activeCell="L1" sqref="L1"/>
      <selection pane="bottomLeft" activeCell="A8" sqref="A8"/>
      <selection pane="bottomRight" activeCell="O52" sqref="O52"/>
    </sheetView>
  </sheetViews>
  <sheetFormatPr defaultRowHeight="15" x14ac:dyDescent="0.25"/>
  <cols>
    <col min="1" max="1" width="31" style="1" customWidth="1"/>
    <col min="2" max="2" width="7.7109375" style="1" customWidth="1"/>
    <col min="3" max="3" width="8.85546875" style="1" customWidth="1"/>
    <col min="4" max="4" width="9.140625" style="1" customWidth="1"/>
    <col min="5" max="5" width="11.28515625" style="1" customWidth="1"/>
    <col min="6" max="6" width="7" style="1" customWidth="1"/>
    <col min="7" max="7" width="8.140625" style="1" customWidth="1"/>
    <col min="8" max="8" width="12.7109375" style="1" customWidth="1"/>
    <col min="9" max="9" width="15.7109375" style="1" customWidth="1"/>
    <col min="10" max="10" width="9.140625" style="1"/>
    <col min="11" max="11" width="8.85546875" style="1" customWidth="1"/>
    <col min="12" max="16384" width="9.140625" style="1"/>
  </cols>
  <sheetData>
    <row r="1" spans="1:20" x14ac:dyDescent="0.25">
      <c r="A1" s="34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20" ht="27" customHeight="1" thickBot="1" x14ac:dyDescent="0.3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20" ht="189" customHeight="1" x14ac:dyDescent="0.25">
      <c r="A3" s="5" t="s">
        <v>0</v>
      </c>
      <c r="B3" s="6" t="s">
        <v>72</v>
      </c>
      <c r="C3" s="7" t="s">
        <v>73</v>
      </c>
      <c r="D3" s="7" t="s">
        <v>74</v>
      </c>
      <c r="E3" s="7" t="s">
        <v>75</v>
      </c>
      <c r="F3" s="7" t="s">
        <v>76</v>
      </c>
      <c r="G3" s="7" t="s">
        <v>77</v>
      </c>
      <c r="H3" s="7" t="s">
        <v>1</v>
      </c>
      <c r="I3" s="7" t="s">
        <v>78</v>
      </c>
      <c r="J3" s="7" t="s">
        <v>79</v>
      </c>
      <c r="K3" s="10" t="s">
        <v>2</v>
      </c>
      <c r="L3" s="2"/>
      <c r="M3" s="2"/>
      <c r="N3" s="2"/>
      <c r="O3" s="2"/>
      <c r="P3" s="2"/>
      <c r="Q3" s="2"/>
      <c r="R3" s="2"/>
      <c r="S3" s="2"/>
      <c r="T3" s="2"/>
    </row>
    <row r="4" spans="1:20" ht="12.75" customHeight="1" thickBot="1" x14ac:dyDescent="0.3">
      <c r="A4" s="12" t="s">
        <v>80</v>
      </c>
      <c r="B4" s="12">
        <v>140101</v>
      </c>
      <c r="C4" s="12">
        <v>140102</v>
      </c>
      <c r="D4" s="12">
        <v>140407</v>
      </c>
      <c r="E4" s="12">
        <v>140408</v>
      </c>
      <c r="F4" s="12">
        <v>140409</v>
      </c>
      <c r="G4" s="12">
        <v>140446</v>
      </c>
      <c r="H4" s="12">
        <v>140448</v>
      </c>
      <c r="I4" s="12">
        <v>140613</v>
      </c>
      <c r="J4" s="12">
        <v>141405</v>
      </c>
      <c r="K4" s="13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8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11">
        <v>10</v>
      </c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7" t="s">
        <v>3</v>
      </c>
      <c r="B6" s="28"/>
      <c r="C6" s="28"/>
      <c r="D6" s="28">
        <v>5</v>
      </c>
      <c r="E6" s="28"/>
      <c r="F6" s="28"/>
      <c r="G6" s="28"/>
      <c r="H6" s="28"/>
      <c r="I6" s="28"/>
      <c r="J6" s="28"/>
      <c r="K6" s="29">
        <f>SUM(B6:J6)</f>
        <v>5</v>
      </c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3" t="s">
        <v>4</v>
      </c>
      <c r="B7" s="17"/>
      <c r="C7" s="17"/>
      <c r="D7" s="17"/>
      <c r="E7" s="17"/>
      <c r="F7" s="17"/>
      <c r="G7" s="17"/>
      <c r="H7" s="17"/>
      <c r="I7" s="17"/>
      <c r="J7" s="17"/>
      <c r="K7" s="29">
        <f t="shared" ref="K7:K70" si="0">SUM(B7:J7)</f>
        <v>0</v>
      </c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3" t="s">
        <v>5</v>
      </c>
      <c r="B8" s="17"/>
      <c r="C8" s="17"/>
      <c r="D8" s="17"/>
      <c r="E8" s="17"/>
      <c r="F8" s="17"/>
      <c r="G8" s="17"/>
      <c r="H8" s="17"/>
      <c r="I8" s="17"/>
      <c r="J8" s="17"/>
      <c r="K8" s="29">
        <f t="shared" si="0"/>
        <v>0</v>
      </c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15" t="s">
        <v>6</v>
      </c>
      <c r="B9" s="18"/>
      <c r="C9" s="18">
        <v>1</v>
      </c>
      <c r="D9" s="18">
        <v>3</v>
      </c>
      <c r="E9" s="18"/>
      <c r="F9" s="18"/>
      <c r="G9" s="18"/>
      <c r="H9" s="18"/>
      <c r="I9" s="18"/>
      <c r="J9" s="18"/>
      <c r="K9" s="29">
        <f t="shared" si="0"/>
        <v>4</v>
      </c>
      <c r="L9" s="2"/>
      <c r="M9" s="2"/>
      <c r="N9" s="2"/>
      <c r="O9" s="2"/>
      <c r="P9" s="14"/>
      <c r="Q9" s="2"/>
      <c r="R9" s="2"/>
      <c r="S9" s="2"/>
      <c r="T9" s="2"/>
    </row>
    <row r="10" spans="1:20" x14ac:dyDescent="0.25">
      <c r="A10" s="15" t="s">
        <v>7</v>
      </c>
      <c r="B10" s="18"/>
      <c r="C10" s="18"/>
      <c r="D10" s="18">
        <v>2</v>
      </c>
      <c r="E10" s="18"/>
      <c r="F10" s="18"/>
      <c r="G10" s="18"/>
      <c r="H10" s="18"/>
      <c r="I10" s="18"/>
      <c r="J10" s="18"/>
      <c r="K10" s="29">
        <f t="shared" si="0"/>
        <v>2</v>
      </c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15" t="s">
        <v>8</v>
      </c>
      <c r="B11" s="18"/>
      <c r="C11" s="18"/>
      <c r="D11" s="18">
        <v>2</v>
      </c>
      <c r="E11" s="18"/>
      <c r="F11" s="18"/>
      <c r="G11" s="18"/>
      <c r="H11" s="18"/>
      <c r="I11" s="18"/>
      <c r="J11" s="18"/>
      <c r="K11" s="29">
        <f t="shared" si="0"/>
        <v>2</v>
      </c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3" t="s">
        <v>9</v>
      </c>
      <c r="B12" s="17"/>
      <c r="C12" s="17"/>
      <c r="D12" s="17"/>
      <c r="E12" s="17"/>
      <c r="F12" s="17"/>
      <c r="G12" s="17"/>
      <c r="H12" s="17"/>
      <c r="I12" s="17"/>
      <c r="J12" s="17"/>
      <c r="K12" s="29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5" t="s">
        <v>10</v>
      </c>
      <c r="B13" s="18"/>
      <c r="C13" s="18"/>
      <c r="D13" s="18">
        <v>1</v>
      </c>
      <c r="E13" s="18"/>
      <c r="F13" s="18"/>
      <c r="G13" s="18"/>
      <c r="H13" s="18"/>
      <c r="I13" s="18"/>
      <c r="J13" s="18"/>
      <c r="K13" s="29">
        <f t="shared" si="0"/>
        <v>1</v>
      </c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3" t="s">
        <v>11</v>
      </c>
      <c r="B14" s="17"/>
      <c r="C14" s="17"/>
      <c r="D14" s="17"/>
      <c r="E14" s="17"/>
      <c r="F14" s="17"/>
      <c r="G14" s="17"/>
      <c r="H14" s="17"/>
      <c r="I14" s="17"/>
      <c r="J14" s="17"/>
      <c r="K14" s="29">
        <f t="shared" si="0"/>
        <v>0</v>
      </c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3" t="s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9">
        <f t="shared" si="0"/>
        <v>0</v>
      </c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15" t="s">
        <v>13</v>
      </c>
      <c r="B16" s="18"/>
      <c r="C16" s="18"/>
      <c r="D16" s="18"/>
      <c r="E16" s="18"/>
      <c r="F16" s="18"/>
      <c r="G16" s="18"/>
      <c r="H16" s="18">
        <v>1</v>
      </c>
      <c r="I16" s="18"/>
      <c r="J16" s="18"/>
      <c r="K16" s="29">
        <f t="shared" si="0"/>
        <v>1</v>
      </c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3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29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3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29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15" t="s">
        <v>16</v>
      </c>
      <c r="B19" s="18"/>
      <c r="C19" s="18"/>
      <c r="D19" s="18"/>
      <c r="E19" s="18"/>
      <c r="F19" s="18"/>
      <c r="G19" s="18"/>
      <c r="H19" s="18"/>
      <c r="I19" s="18">
        <v>1</v>
      </c>
      <c r="J19" s="18"/>
      <c r="K19" s="29">
        <f t="shared" si="0"/>
        <v>1</v>
      </c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3" t="s">
        <v>17</v>
      </c>
      <c r="B20" s="17"/>
      <c r="C20" s="17"/>
      <c r="D20" s="17"/>
      <c r="E20" s="17"/>
      <c r="F20" s="17"/>
      <c r="G20" s="17"/>
      <c r="H20" s="17"/>
      <c r="I20" s="17"/>
      <c r="J20" s="17"/>
      <c r="K20" s="29">
        <f t="shared" si="0"/>
        <v>0</v>
      </c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3" t="s">
        <v>18</v>
      </c>
      <c r="B21" s="17"/>
      <c r="C21" s="17"/>
      <c r="D21" s="17"/>
      <c r="E21" s="17"/>
      <c r="F21" s="17"/>
      <c r="G21" s="17"/>
      <c r="H21" s="17"/>
      <c r="I21" s="17"/>
      <c r="J21" s="17"/>
      <c r="K21" s="29">
        <f t="shared" si="0"/>
        <v>0</v>
      </c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3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29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15" t="s">
        <v>20</v>
      </c>
      <c r="B23" s="18"/>
      <c r="C23" s="18"/>
      <c r="D23" s="18"/>
      <c r="E23" s="18"/>
      <c r="F23" s="18"/>
      <c r="G23" s="18"/>
      <c r="H23" s="18"/>
      <c r="I23" s="18">
        <v>1</v>
      </c>
      <c r="J23" s="18"/>
      <c r="K23" s="29">
        <f t="shared" si="0"/>
        <v>1</v>
      </c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3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29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3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29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3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29">
        <f t="shared" si="0"/>
        <v>0</v>
      </c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3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29">
        <f t="shared" si="0"/>
        <v>0</v>
      </c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15" t="s">
        <v>25</v>
      </c>
      <c r="B28" s="18"/>
      <c r="C28" s="18">
        <v>10</v>
      </c>
      <c r="D28" s="18">
        <v>20</v>
      </c>
      <c r="E28" s="18">
        <v>12</v>
      </c>
      <c r="F28" s="18">
        <v>6</v>
      </c>
      <c r="G28" s="18"/>
      <c r="H28" s="18">
        <v>12</v>
      </c>
      <c r="I28" s="18"/>
      <c r="J28" s="18"/>
      <c r="K28" s="29">
        <f t="shared" si="0"/>
        <v>60</v>
      </c>
      <c r="L28" s="16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15" t="s">
        <v>26</v>
      </c>
      <c r="B29" s="18">
        <v>2</v>
      </c>
      <c r="C29" s="18">
        <v>1</v>
      </c>
      <c r="D29" s="18">
        <v>6</v>
      </c>
      <c r="E29" s="18">
        <v>4</v>
      </c>
      <c r="F29" s="18">
        <v>1</v>
      </c>
      <c r="G29" s="18">
        <v>2</v>
      </c>
      <c r="H29" s="18">
        <v>1</v>
      </c>
      <c r="I29" s="18">
        <v>1</v>
      </c>
      <c r="J29" s="18"/>
      <c r="K29" s="29">
        <f t="shared" si="0"/>
        <v>18</v>
      </c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5" t="s">
        <v>27</v>
      </c>
      <c r="B30" s="18"/>
      <c r="C30" s="18"/>
      <c r="D30" s="18"/>
      <c r="E30" s="18"/>
      <c r="F30" s="18"/>
      <c r="G30" s="18"/>
      <c r="H30" s="18"/>
      <c r="I30" s="18">
        <v>2</v>
      </c>
      <c r="J30" s="18"/>
      <c r="K30" s="29">
        <f t="shared" si="0"/>
        <v>2</v>
      </c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19" t="s">
        <v>86</v>
      </c>
      <c r="B31" s="17"/>
      <c r="C31" s="17"/>
      <c r="D31" s="17"/>
      <c r="E31" s="17"/>
      <c r="F31" s="17"/>
      <c r="G31" s="17"/>
      <c r="H31" s="17"/>
      <c r="I31" s="17"/>
      <c r="J31" s="17"/>
      <c r="K31" s="29">
        <f t="shared" si="0"/>
        <v>0</v>
      </c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6" t="s">
        <v>28</v>
      </c>
      <c r="B32" s="18"/>
      <c r="C32" s="18">
        <v>4</v>
      </c>
      <c r="D32" s="18">
        <v>7</v>
      </c>
      <c r="E32" s="18">
        <v>5</v>
      </c>
      <c r="F32" s="18"/>
      <c r="G32" s="18"/>
      <c r="H32" s="18"/>
      <c r="I32" s="18"/>
      <c r="J32" s="18"/>
      <c r="K32" s="29">
        <f t="shared" si="0"/>
        <v>16</v>
      </c>
      <c r="L32" s="16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3" t="s">
        <v>29</v>
      </c>
      <c r="B33" s="17"/>
      <c r="C33" s="17"/>
      <c r="D33" s="17"/>
      <c r="E33" s="17"/>
      <c r="F33" s="17"/>
      <c r="G33" s="17"/>
      <c r="H33" s="17"/>
      <c r="I33" s="17"/>
      <c r="J33" s="17"/>
      <c r="K33" s="29">
        <f t="shared" si="0"/>
        <v>0</v>
      </c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15" t="s">
        <v>30</v>
      </c>
      <c r="B34" s="18"/>
      <c r="C34" s="18"/>
      <c r="D34" s="18">
        <v>2</v>
      </c>
      <c r="E34" s="18"/>
      <c r="F34" s="18"/>
      <c r="G34" s="18"/>
      <c r="H34" s="18"/>
      <c r="I34" s="18"/>
      <c r="J34" s="18"/>
      <c r="K34" s="29">
        <f t="shared" si="0"/>
        <v>2</v>
      </c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15" t="s">
        <v>31</v>
      </c>
      <c r="B35" s="18"/>
      <c r="C35" s="18"/>
      <c r="D35" s="18"/>
      <c r="E35" s="18"/>
      <c r="F35" s="18"/>
      <c r="G35" s="18"/>
      <c r="H35" s="18"/>
      <c r="I35" s="18">
        <v>3</v>
      </c>
      <c r="J35" s="18"/>
      <c r="K35" s="29">
        <f t="shared" si="0"/>
        <v>3</v>
      </c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3" t="s">
        <v>32</v>
      </c>
      <c r="B36" s="17"/>
      <c r="C36" s="17"/>
      <c r="D36" s="17"/>
      <c r="E36" s="17"/>
      <c r="F36" s="17"/>
      <c r="G36" s="17"/>
      <c r="H36" s="17"/>
      <c r="I36" s="17"/>
      <c r="J36" s="17"/>
      <c r="K36" s="29">
        <f t="shared" si="0"/>
        <v>0</v>
      </c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15" t="s">
        <v>33</v>
      </c>
      <c r="B37" s="18"/>
      <c r="C37" s="18">
        <v>1</v>
      </c>
      <c r="D37" s="18">
        <v>1</v>
      </c>
      <c r="E37" s="18"/>
      <c r="F37" s="18"/>
      <c r="G37" s="18"/>
      <c r="H37" s="18"/>
      <c r="I37" s="18"/>
      <c r="J37" s="18"/>
      <c r="K37" s="29">
        <f t="shared" si="0"/>
        <v>2</v>
      </c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5" t="s">
        <v>34</v>
      </c>
      <c r="B38" s="18"/>
      <c r="C38" s="18"/>
      <c r="D38" s="18">
        <v>1</v>
      </c>
      <c r="E38" s="18"/>
      <c r="F38" s="18"/>
      <c r="G38" s="18"/>
      <c r="H38" s="18"/>
      <c r="I38" s="18"/>
      <c r="J38" s="18"/>
      <c r="K38" s="29">
        <f t="shared" si="0"/>
        <v>1</v>
      </c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3" t="s">
        <v>35</v>
      </c>
      <c r="B39" s="17"/>
      <c r="C39" s="17"/>
      <c r="D39" s="17"/>
      <c r="E39" s="17"/>
      <c r="F39" s="17"/>
      <c r="G39" s="17"/>
      <c r="H39" s="17"/>
      <c r="I39" s="17"/>
      <c r="J39" s="17"/>
      <c r="K39" s="29">
        <f t="shared" si="0"/>
        <v>0</v>
      </c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15" t="s">
        <v>36</v>
      </c>
      <c r="B40" s="18"/>
      <c r="C40" s="18"/>
      <c r="D40" s="18">
        <v>3</v>
      </c>
      <c r="E40" s="18">
        <v>1</v>
      </c>
      <c r="F40" s="18"/>
      <c r="G40" s="18"/>
      <c r="H40" s="18"/>
      <c r="I40" s="18"/>
      <c r="J40" s="18"/>
      <c r="K40" s="29">
        <f t="shared" si="0"/>
        <v>4</v>
      </c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3" t="s">
        <v>37</v>
      </c>
      <c r="B41" s="17"/>
      <c r="C41" s="17"/>
      <c r="D41" s="17"/>
      <c r="E41" s="17"/>
      <c r="F41" s="17"/>
      <c r="G41" s="17"/>
      <c r="H41" s="17"/>
      <c r="I41" s="17"/>
      <c r="J41" s="17"/>
      <c r="K41" s="29">
        <f t="shared" si="0"/>
        <v>0</v>
      </c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3" t="s">
        <v>38</v>
      </c>
      <c r="B42" s="17"/>
      <c r="C42" s="17"/>
      <c r="D42" s="17"/>
      <c r="E42" s="17"/>
      <c r="F42" s="17"/>
      <c r="G42" s="17"/>
      <c r="H42" s="17"/>
      <c r="I42" s="17"/>
      <c r="J42" s="17"/>
      <c r="K42" s="29">
        <f t="shared" si="0"/>
        <v>0</v>
      </c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3" t="s">
        <v>39</v>
      </c>
      <c r="B43" s="17"/>
      <c r="C43" s="17"/>
      <c r="D43" s="17"/>
      <c r="E43" s="17"/>
      <c r="F43" s="17"/>
      <c r="G43" s="17"/>
      <c r="H43" s="17"/>
      <c r="I43" s="17"/>
      <c r="J43" s="17"/>
      <c r="K43" s="29">
        <f t="shared" si="0"/>
        <v>0</v>
      </c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3" t="s">
        <v>40</v>
      </c>
      <c r="B44" s="17"/>
      <c r="C44" s="17"/>
      <c r="D44" s="17"/>
      <c r="E44" s="17"/>
      <c r="F44" s="17"/>
      <c r="G44" s="17"/>
      <c r="H44" s="17"/>
      <c r="I44" s="17"/>
      <c r="J44" s="17"/>
      <c r="K44" s="29">
        <f t="shared" si="0"/>
        <v>0</v>
      </c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3" t="s">
        <v>41</v>
      </c>
      <c r="B45" s="17"/>
      <c r="C45" s="17"/>
      <c r="D45" s="17"/>
      <c r="E45" s="17"/>
      <c r="F45" s="17"/>
      <c r="G45" s="17"/>
      <c r="H45" s="17"/>
      <c r="I45" s="17"/>
      <c r="J45" s="17"/>
      <c r="K45" s="29">
        <f t="shared" si="0"/>
        <v>0</v>
      </c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3" t="s">
        <v>42</v>
      </c>
      <c r="B46" s="17"/>
      <c r="C46" s="17"/>
      <c r="D46" s="17"/>
      <c r="E46" s="17"/>
      <c r="F46" s="17"/>
      <c r="G46" s="17"/>
      <c r="H46" s="17"/>
      <c r="I46" s="17"/>
      <c r="J46" s="17"/>
      <c r="K46" s="29">
        <f t="shared" si="0"/>
        <v>0</v>
      </c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3" t="s">
        <v>43</v>
      </c>
      <c r="B47" s="17"/>
      <c r="C47" s="17"/>
      <c r="D47" s="17"/>
      <c r="E47" s="17"/>
      <c r="F47" s="17"/>
      <c r="G47" s="17"/>
      <c r="H47" s="17"/>
      <c r="I47" s="17"/>
      <c r="J47" s="17"/>
      <c r="K47" s="29">
        <f t="shared" si="0"/>
        <v>0</v>
      </c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15" t="s">
        <v>44</v>
      </c>
      <c r="B48" s="18"/>
      <c r="C48" s="18"/>
      <c r="D48" s="18">
        <v>5</v>
      </c>
      <c r="E48" s="18">
        <v>5</v>
      </c>
      <c r="F48" s="18">
        <v>4</v>
      </c>
      <c r="G48" s="18">
        <v>4</v>
      </c>
      <c r="H48" s="18"/>
      <c r="I48" s="18"/>
      <c r="J48" s="18"/>
      <c r="K48" s="29">
        <f t="shared" si="0"/>
        <v>18</v>
      </c>
      <c r="L48" s="16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3" t="s">
        <v>45</v>
      </c>
      <c r="B49" s="17"/>
      <c r="C49" s="17"/>
      <c r="D49" s="17"/>
      <c r="E49" s="17"/>
      <c r="F49" s="17"/>
      <c r="G49" s="17"/>
      <c r="H49" s="17"/>
      <c r="I49" s="17"/>
      <c r="J49" s="17"/>
      <c r="K49" s="29">
        <f t="shared" si="0"/>
        <v>0</v>
      </c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1" t="s">
        <v>83</v>
      </c>
      <c r="B50" s="18"/>
      <c r="C50" s="18"/>
      <c r="D50" s="18"/>
      <c r="E50" s="18"/>
      <c r="F50" s="18"/>
      <c r="G50" s="18"/>
      <c r="H50" s="18"/>
      <c r="I50" s="18">
        <v>2</v>
      </c>
      <c r="J50" s="18"/>
      <c r="K50" s="29">
        <f t="shared" si="0"/>
        <v>2</v>
      </c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3" t="s">
        <v>46</v>
      </c>
      <c r="B51" s="17"/>
      <c r="C51" s="17"/>
      <c r="D51" s="17"/>
      <c r="E51" s="17"/>
      <c r="F51" s="17"/>
      <c r="G51" s="17"/>
      <c r="H51" s="17"/>
      <c r="I51" s="17"/>
      <c r="J51" s="17"/>
      <c r="K51" s="29">
        <f t="shared" si="0"/>
        <v>0</v>
      </c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3" t="s">
        <v>47</v>
      </c>
      <c r="B52" s="17"/>
      <c r="C52" s="17"/>
      <c r="D52" s="17"/>
      <c r="E52" s="17"/>
      <c r="F52" s="17"/>
      <c r="G52" s="17"/>
      <c r="H52" s="17"/>
      <c r="I52" s="17"/>
      <c r="J52" s="17"/>
      <c r="K52" s="29">
        <f t="shared" si="0"/>
        <v>0</v>
      </c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15" t="s">
        <v>48</v>
      </c>
      <c r="B53" s="18"/>
      <c r="C53" s="18"/>
      <c r="D53" s="18">
        <v>7</v>
      </c>
      <c r="E53" s="18">
        <v>3</v>
      </c>
      <c r="F53" s="18">
        <v>3</v>
      </c>
      <c r="G53" s="18"/>
      <c r="H53" s="18"/>
      <c r="I53" s="18"/>
      <c r="J53" s="18"/>
      <c r="K53" s="29">
        <f t="shared" si="0"/>
        <v>13</v>
      </c>
      <c r="L53" s="16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3" t="s">
        <v>49</v>
      </c>
      <c r="B54" s="17"/>
      <c r="C54" s="17"/>
      <c r="D54" s="17"/>
      <c r="E54" s="17"/>
      <c r="F54" s="17"/>
      <c r="G54" s="17"/>
      <c r="H54" s="17"/>
      <c r="I54" s="17"/>
      <c r="J54" s="17"/>
      <c r="K54" s="29">
        <f t="shared" si="0"/>
        <v>0</v>
      </c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15" t="s">
        <v>50</v>
      </c>
      <c r="B55" s="18"/>
      <c r="C55" s="18"/>
      <c r="D55" s="18">
        <v>1</v>
      </c>
      <c r="E55" s="18"/>
      <c r="F55" s="18"/>
      <c r="G55" s="18"/>
      <c r="H55" s="18"/>
      <c r="I55" s="18"/>
      <c r="J55" s="18"/>
      <c r="K55" s="29">
        <f t="shared" si="0"/>
        <v>1</v>
      </c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2" t="s">
        <v>81</v>
      </c>
      <c r="B56" s="18"/>
      <c r="C56" s="18"/>
      <c r="D56" s="18">
        <v>2</v>
      </c>
      <c r="E56" s="18"/>
      <c r="F56" s="18"/>
      <c r="G56" s="18"/>
      <c r="H56" s="18"/>
      <c r="I56" s="18"/>
      <c r="J56" s="18"/>
      <c r="K56" s="29">
        <f t="shared" si="0"/>
        <v>2</v>
      </c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15" t="s">
        <v>51</v>
      </c>
      <c r="B57" s="18"/>
      <c r="C57" s="18"/>
      <c r="D57" s="18">
        <v>1</v>
      </c>
      <c r="E57" s="18"/>
      <c r="F57" s="18"/>
      <c r="G57" s="18"/>
      <c r="H57" s="18"/>
      <c r="I57" s="18"/>
      <c r="J57" s="18"/>
      <c r="K57" s="29">
        <f t="shared" si="0"/>
        <v>1</v>
      </c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3" t="s">
        <v>52</v>
      </c>
      <c r="B58" s="17"/>
      <c r="C58" s="17"/>
      <c r="D58" s="17"/>
      <c r="E58" s="17"/>
      <c r="F58" s="17"/>
      <c r="G58" s="17"/>
      <c r="H58" s="17"/>
      <c r="I58" s="17"/>
      <c r="J58" s="17"/>
      <c r="K58" s="29">
        <f t="shared" si="0"/>
        <v>0</v>
      </c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3" t="s">
        <v>53</v>
      </c>
      <c r="B59" s="17"/>
      <c r="C59" s="17"/>
      <c r="D59" s="17"/>
      <c r="E59" s="17"/>
      <c r="F59" s="17"/>
      <c r="G59" s="17"/>
      <c r="H59" s="17"/>
      <c r="I59" s="17"/>
      <c r="J59" s="17"/>
      <c r="K59" s="29">
        <f t="shared" si="0"/>
        <v>0</v>
      </c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15" t="s">
        <v>54</v>
      </c>
      <c r="B60" s="18"/>
      <c r="C60" s="18"/>
      <c r="D60" s="18">
        <v>1</v>
      </c>
      <c r="E60" s="18"/>
      <c r="F60" s="18"/>
      <c r="G60" s="18"/>
      <c r="H60" s="18"/>
      <c r="I60" s="18"/>
      <c r="J60" s="18"/>
      <c r="K60" s="29">
        <f t="shared" si="0"/>
        <v>1</v>
      </c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15" t="s">
        <v>55</v>
      </c>
      <c r="B61" s="18">
        <v>1</v>
      </c>
      <c r="C61" s="18"/>
      <c r="D61" s="18">
        <v>1</v>
      </c>
      <c r="E61" s="18">
        <v>1</v>
      </c>
      <c r="F61" s="18"/>
      <c r="G61" s="18"/>
      <c r="H61" s="18">
        <v>1</v>
      </c>
      <c r="I61" s="18">
        <v>1</v>
      </c>
      <c r="J61" s="18"/>
      <c r="K61" s="29">
        <f t="shared" si="0"/>
        <v>5</v>
      </c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15" t="s">
        <v>56</v>
      </c>
      <c r="B62" s="18"/>
      <c r="C62" s="18"/>
      <c r="D62" s="18"/>
      <c r="E62" s="18"/>
      <c r="F62" s="18"/>
      <c r="G62" s="18"/>
      <c r="H62" s="18"/>
      <c r="I62" s="18">
        <v>2</v>
      </c>
      <c r="J62" s="18"/>
      <c r="K62" s="29">
        <f t="shared" si="0"/>
        <v>2</v>
      </c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3" t="s">
        <v>57</v>
      </c>
      <c r="B63" s="17"/>
      <c r="C63" s="17"/>
      <c r="D63" s="17"/>
      <c r="E63" s="17"/>
      <c r="F63" s="17"/>
      <c r="G63" s="17"/>
      <c r="H63" s="17"/>
      <c r="I63" s="17"/>
      <c r="J63" s="17"/>
      <c r="K63" s="29">
        <f t="shared" si="0"/>
        <v>0</v>
      </c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3" t="s">
        <v>58</v>
      </c>
      <c r="B64" s="17"/>
      <c r="C64" s="17"/>
      <c r="D64" s="17"/>
      <c r="E64" s="17"/>
      <c r="F64" s="17"/>
      <c r="G64" s="17"/>
      <c r="H64" s="17"/>
      <c r="I64" s="17"/>
      <c r="J64" s="17"/>
      <c r="K64" s="29">
        <f t="shared" si="0"/>
        <v>0</v>
      </c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3" t="s">
        <v>59</v>
      </c>
      <c r="B65" s="17"/>
      <c r="C65" s="17"/>
      <c r="D65" s="17"/>
      <c r="E65" s="17"/>
      <c r="F65" s="17"/>
      <c r="G65" s="17"/>
      <c r="H65" s="17"/>
      <c r="I65" s="17"/>
      <c r="J65" s="17"/>
      <c r="K65" s="29">
        <f t="shared" si="0"/>
        <v>0</v>
      </c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15" t="s">
        <v>60</v>
      </c>
      <c r="B66" s="18"/>
      <c r="C66" s="18"/>
      <c r="D66" s="18">
        <v>2</v>
      </c>
      <c r="E66" s="18"/>
      <c r="F66" s="18"/>
      <c r="G66" s="18"/>
      <c r="H66" s="18"/>
      <c r="I66" s="18"/>
      <c r="J66" s="18"/>
      <c r="K66" s="29">
        <f t="shared" si="0"/>
        <v>2</v>
      </c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15" t="s">
        <v>61</v>
      </c>
      <c r="B67" s="18"/>
      <c r="C67" s="18"/>
      <c r="D67" s="18">
        <v>4</v>
      </c>
      <c r="E67" s="18">
        <v>1</v>
      </c>
      <c r="F67" s="18"/>
      <c r="G67" s="18"/>
      <c r="H67" s="18"/>
      <c r="I67" s="18"/>
      <c r="J67" s="18"/>
      <c r="K67" s="29">
        <f t="shared" si="0"/>
        <v>5</v>
      </c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15" t="s">
        <v>62</v>
      </c>
      <c r="B68" s="18"/>
      <c r="C68" s="18"/>
      <c r="D68" s="18">
        <v>1</v>
      </c>
      <c r="E68" s="18"/>
      <c r="F68" s="18"/>
      <c r="G68" s="18"/>
      <c r="H68" s="18"/>
      <c r="I68" s="18"/>
      <c r="J68" s="18"/>
      <c r="K68" s="29">
        <f t="shared" si="0"/>
        <v>1</v>
      </c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15" t="s">
        <v>63</v>
      </c>
      <c r="B69" s="18"/>
      <c r="C69" s="18"/>
      <c r="D69" s="18">
        <v>1</v>
      </c>
      <c r="E69" s="18"/>
      <c r="F69" s="18"/>
      <c r="G69" s="18"/>
      <c r="H69" s="18"/>
      <c r="I69" s="18"/>
      <c r="J69" s="18"/>
      <c r="K69" s="29">
        <f t="shared" si="0"/>
        <v>1</v>
      </c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15" t="s">
        <v>64</v>
      </c>
      <c r="B70" s="18"/>
      <c r="C70" s="18"/>
      <c r="D70" s="18">
        <v>5</v>
      </c>
      <c r="E70" s="18">
        <v>1</v>
      </c>
      <c r="F70" s="18"/>
      <c r="G70" s="18"/>
      <c r="H70" s="18"/>
      <c r="I70" s="18"/>
      <c r="J70" s="18"/>
      <c r="K70" s="29">
        <f t="shared" si="0"/>
        <v>6</v>
      </c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3" t="s">
        <v>65</v>
      </c>
      <c r="B71" s="17"/>
      <c r="C71" s="17"/>
      <c r="D71" s="17"/>
      <c r="E71" s="17"/>
      <c r="F71" s="17"/>
      <c r="G71" s="17"/>
      <c r="H71" s="17"/>
      <c r="I71" s="17"/>
      <c r="J71" s="17"/>
      <c r="K71" s="29">
        <f t="shared" ref="K71:K77" si="1">SUM(B71:J71)</f>
        <v>0</v>
      </c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15" t="s">
        <v>66</v>
      </c>
      <c r="B72" s="18"/>
      <c r="C72" s="18"/>
      <c r="D72" s="18">
        <v>1</v>
      </c>
      <c r="E72" s="18"/>
      <c r="F72" s="18"/>
      <c r="G72" s="18"/>
      <c r="H72" s="18"/>
      <c r="I72" s="18"/>
      <c r="J72" s="18"/>
      <c r="K72" s="29">
        <f t="shared" si="1"/>
        <v>1</v>
      </c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15" t="s">
        <v>67</v>
      </c>
      <c r="B73" s="18"/>
      <c r="C73" s="18"/>
      <c r="D73" s="18">
        <v>2</v>
      </c>
      <c r="E73" s="18"/>
      <c r="F73" s="18"/>
      <c r="G73" s="18"/>
      <c r="H73" s="18"/>
      <c r="I73" s="18"/>
      <c r="J73" s="18"/>
      <c r="K73" s="29">
        <f t="shared" si="1"/>
        <v>2</v>
      </c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3" t="s">
        <v>68</v>
      </c>
      <c r="B74" s="17"/>
      <c r="C74" s="17"/>
      <c r="D74" s="17"/>
      <c r="E74" s="17"/>
      <c r="F74" s="17"/>
      <c r="G74" s="17"/>
      <c r="H74" s="17"/>
      <c r="I74" s="17"/>
      <c r="J74" s="17"/>
      <c r="K74" s="29">
        <f t="shared" si="1"/>
        <v>0</v>
      </c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15" t="s">
        <v>69</v>
      </c>
      <c r="B75" s="18"/>
      <c r="C75" s="18"/>
      <c r="D75" s="18">
        <v>1</v>
      </c>
      <c r="E75" s="18"/>
      <c r="F75" s="18"/>
      <c r="G75" s="18"/>
      <c r="H75" s="18"/>
      <c r="I75" s="18"/>
      <c r="J75" s="18"/>
      <c r="K75" s="29">
        <f t="shared" si="1"/>
        <v>1</v>
      </c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3" t="s">
        <v>70</v>
      </c>
      <c r="B76" s="17"/>
      <c r="C76" s="17"/>
      <c r="D76" s="17"/>
      <c r="E76" s="17"/>
      <c r="F76" s="17"/>
      <c r="G76" s="17"/>
      <c r="H76" s="17"/>
      <c r="I76" s="17"/>
      <c r="J76" s="17"/>
      <c r="K76" s="29">
        <f t="shared" si="1"/>
        <v>0</v>
      </c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3" t="s">
        <v>71</v>
      </c>
      <c r="B77" s="17"/>
      <c r="C77" s="17"/>
      <c r="D77" s="17"/>
      <c r="E77" s="17"/>
      <c r="F77" s="17"/>
      <c r="G77" s="17"/>
      <c r="H77" s="17"/>
      <c r="I77" s="17"/>
      <c r="J77" s="17"/>
      <c r="K77" s="29">
        <f t="shared" si="1"/>
        <v>0</v>
      </c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30"/>
      <c r="B78" s="31"/>
      <c r="C78" s="31"/>
      <c r="D78" s="31"/>
      <c r="E78" s="31"/>
      <c r="F78" s="31"/>
      <c r="G78" s="31"/>
      <c r="H78" s="31"/>
      <c r="I78" s="31"/>
      <c r="J78" s="31"/>
      <c r="K78" s="3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thickBot="1" x14ac:dyDescent="0.3">
      <c r="A79" s="4" t="s">
        <v>84</v>
      </c>
      <c r="B79" s="20">
        <f t="shared" ref="B79:J79" si="2">SUM(B6:B77)</f>
        <v>3</v>
      </c>
      <c r="C79" s="20">
        <f t="shared" si="2"/>
        <v>17</v>
      </c>
      <c r="D79" s="20">
        <f t="shared" si="2"/>
        <v>88</v>
      </c>
      <c r="E79" s="20">
        <f t="shared" si="2"/>
        <v>33</v>
      </c>
      <c r="F79" s="20">
        <f t="shared" si="2"/>
        <v>14</v>
      </c>
      <c r="G79" s="20">
        <f t="shared" si="2"/>
        <v>6</v>
      </c>
      <c r="H79" s="20">
        <f t="shared" si="2"/>
        <v>15</v>
      </c>
      <c r="I79" s="20">
        <f t="shared" si="2"/>
        <v>13</v>
      </c>
      <c r="J79" s="20">
        <f t="shared" si="2"/>
        <v>0</v>
      </c>
      <c r="K79" s="20">
        <f>SUM(B79:J79)</f>
        <v>189</v>
      </c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</sheetData>
  <mergeCells count="2">
    <mergeCell ref="A2:K2"/>
    <mergeCell ref="A1:K1"/>
  </mergeCells>
  <pageMargins left="0.7" right="0.7" top="0.75" bottom="0.75" header="0.3" footer="0.3"/>
  <pageSetup paperSize="9" scale="55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специальности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2014-02-12T10:35:05Z</dcterms:modified>
</cp:coreProperties>
</file>