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deynekina\Desktop\1330-ПП\3 Отчет по ГП\2024\уточненный (без ГИИС ЭБ) сентябрь 25\"/>
    </mc:Choice>
  </mc:AlternateContent>
  <bookViews>
    <workbookView xWindow="600" yWindow="525" windowWidth="25575" windowHeight="10170"/>
  </bookViews>
  <sheets>
    <sheet name="Результат" sheetId="1" r:id="rId1"/>
  </sheets>
  <definedNames>
    <definedName name="_xlnm.Print_Area" localSheetId="0">Результат!$B$1:$U$86</definedName>
  </definedNames>
  <calcPr calcId="152511"/>
</workbook>
</file>

<file path=xl/calcChain.xml><?xml version="1.0" encoding="utf-8"?>
<calcChain xmlns="http://schemas.openxmlformats.org/spreadsheetml/2006/main">
  <c r="J84" i="1" l="1"/>
  <c r="J62" i="1" l="1"/>
  <c r="J64" i="1"/>
  <c r="J65" i="1"/>
  <c r="J66" i="1"/>
  <c r="J67" i="1"/>
  <c r="J54" i="1"/>
  <c r="J55" i="1"/>
  <c r="J56" i="1"/>
  <c r="J57" i="1"/>
  <c r="J58" i="1"/>
  <c r="J59" i="1"/>
  <c r="J60" i="1"/>
  <c r="J61" i="1"/>
  <c r="J63" i="1"/>
  <c r="J53" i="1"/>
  <c r="J52" i="1"/>
  <c r="J48" i="1"/>
  <c r="J49" i="1"/>
  <c r="J50" i="1"/>
  <c r="J51" i="1"/>
  <c r="J47" i="1"/>
  <c r="J45" i="1"/>
  <c r="J33" i="1" l="1"/>
  <c r="J32" i="1"/>
  <c r="J25" i="1"/>
  <c r="J20" i="1" l="1"/>
  <c r="J19" i="1"/>
  <c r="J18" i="1"/>
  <c r="J16" i="1"/>
  <c r="J17" i="1" l="1"/>
  <c r="J15" i="1"/>
</calcChain>
</file>

<file path=xl/sharedStrings.xml><?xml version="1.0" encoding="utf-8"?>
<sst xmlns="http://schemas.openxmlformats.org/spreadsheetml/2006/main" count="670" uniqueCount="229">
  <si>
    <t>ОТЧЕТ</t>
  </si>
  <si>
    <t>О ХОДЕ РЕАЛИЗАЦИИ ГОСУДАРСТВЕННОЙ ПРОГРАММЫ</t>
  </si>
  <si>
    <t>«Развитие жилищно-коммунального хозяйства и повышение энергетической эффективности в Свердловской области»</t>
  </si>
  <si>
    <t>1. Сведения о достижении показателей государственной программы</t>
  </si>
  <si>
    <t>№
п/п</t>
  </si>
  <si>
    <t>Статус фактического/ прогнозного значения за отчетный период</t>
  </si>
  <si>
    <t>Наименование показателя</t>
  </si>
  <si>
    <t>Уровень показателя</t>
  </si>
  <si>
    <t>Единица измерения (по ОКЕИ)</t>
  </si>
  <si>
    <t>Плановое значение на конец отчетного периода</t>
  </si>
  <si>
    <t>Фактическое значение на конец отчетного периода</t>
  </si>
  <si>
    <t>Подтверждающий документ</t>
  </si>
  <si>
    <t>Плановое значение на конец текущего года</t>
  </si>
  <si>
    <t>Информационная система</t>
  </si>
  <si>
    <t>Комментарий</t>
  </si>
  <si>
    <t>2 Цель государственной программы «Снижение негативного влияния на окружающую среду деятельности человека, связанной с обращением твердых коммунальных отходов на территории Свердловской области (данная цель также направлена на достижение показателей "Доля твердых коммунальных отходов, направленных на обработку (сортировку), в общей массе образованных твердых коммунальных отходов", "Доля направленных на утилизацию и обезвреживание отходов, в том числе выделенных в результате раздельного накопления и (или) обработки (сортировки) твердых коммунальных отходов, в общей массе образованных твердых коммунальных отходов", "Доля направленных на захоронение твердых коммунальных отходов, в том числе прошедших обработку (сортировку), в общей массе образованных твердых коммунальных отходов" и "Доля импорта оборудования для обработки и утилизации твердых коммунальных отходов" регионального проекта "Комплексная система обращения с твердыми коммунальными отходами (Свердловская область)")»</t>
  </si>
  <si>
    <t>1.</t>
  </si>
  <si>
    <r>
      <rPr>
        <sz val="22"/>
        <color rgb="FF05C592"/>
        <rFont val="Segoe UI Symbol"/>
        <family val="2"/>
      </rPr>
      <t>■</t>
    </r>
  </si>
  <si>
    <t>Сводный индекс обработки (сортировки), утилизации и захоронения твердых коммунальных отходов</t>
  </si>
  <si>
    <t>ГП, КПМ</t>
  </si>
  <si>
    <t>Процент</t>
  </si>
  <si>
    <t>8</t>
  </si>
  <si>
    <t>X</t>
  </si>
  <si>
    <t>Иной документ "Пояснительная записка к отчету за 2024 год о реализации государственной программы Свердловской области «Развитие жилищно-коммунального хозяйства и повышение энергетической эффективности в Свердловской области»" МИНИСТЕРСТВО ЭНЕРГЕТИКИ И ЖИЛИЩНО-КОММУНАЛЬНОГО ХОЗЯЙСТВА СВЕРДЛОВСКОЙ ОБЛАСТИ от 01.04.2025 № б\н</t>
  </si>
  <si>
    <t/>
  </si>
  <si>
    <t>2.</t>
  </si>
  <si>
    <t>Доля населения, охваченного услугой по обращению с твердыми коммунальными отходами в зоне деятельности регионального оператора по обращению с твердыми коммунальными отходами</t>
  </si>
  <si>
    <t>100</t>
  </si>
  <si>
    <t>3.</t>
  </si>
  <si>
    <t>Количество разработанных электронных моделей территориальных схем обращения с отходами, в том числе с твердыми коммунальными отходами</t>
  </si>
  <si>
    <t>Единица</t>
  </si>
  <si>
    <t>1</t>
  </si>
  <si>
    <t>3 Цель государственной программы «Повышение безопасности проживания населения за счет развития систем и (или) объектов коммунальной инфраструктуры муниципальных образований, расположенных на территории Свердловской области»</t>
  </si>
  <si>
    <r>
      <rPr>
        <sz val="22"/>
        <color rgb="FF05C592"/>
        <rFont val="Segoe UI Symbol"/>
        <family val="2"/>
      </rPr>
      <t>▨</t>
    </r>
  </si>
  <si>
    <t>Заменено водопроводных сетей</t>
  </si>
  <si>
    <t>Километр;^тысяча метров</t>
  </si>
  <si>
    <t>179,7</t>
  </si>
  <si>
    <t>Отчет "Пояснительная записка к отчету за 2024 год о реализации государственной программы Свердловской области «Развитие жилищно-коммунального хозяйства и повышение энергетической эффективности в Свердловской области»" МИНИСТЕРСТВО ЭНЕРГЕТИКИ И ЖИЛИЩНО-КОММУНАЛЬНОГО ХОЗЯЙСТВА СВЕРДЛОВСКОЙ ОБЛАСТИ от 01.04.2025 № б\н</t>
  </si>
  <si>
    <t>Удельный вес протяженности водопроводных сетей, нуждающихся в замене, в общей протяженности водопроводных сетей</t>
  </si>
  <si>
    <t>41,2</t>
  </si>
  <si>
    <t>Заменено канализационных сетей</t>
  </si>
  <si>
    <t>27,1</t>
  </si>
  <si>
    <t>4.</t>
  </si>
  <si>
    <t>Удельный вес протяженности канализационных сетей, нуждающихся в замене, в общей протяженности канализационных сетей</t>
  </si>
  <si>
    <t>50,1</t>
  </si>
  <si>
    <t>5.</t>
  </si>
  <si>
    <t>Удельный вес протяженности тепловых сетей, нуждающихся в замене, в общей протяженности тепловых сетей</t>
  </si>
  <si>
    <t>52,2</t>
  </si>
  <si>
    <t>6.</t>
  </si>
  <si>
    <t>Степень износа коммунальной инфраструктуры</t>
  </si>
  <si>
    <t>47,01</t>
  </si>
  <si>
    <t>7.</t>
  </si>
  <si>
    <t>Количество (доля) рассмотренных заявок муниципальных образований, расположенных на территории Свердловской области, на предоставление иных межбюджетных трансфертов из областного бюджета бюджетам муниципальных образований на организацию электро-, тепло-, газо- и водоснабжения населения, водоотведения, снабжения населения топливом от общего количества поступивших соответствующих заявок</t>
  </si>
  <si>
    <t>8.</t>
  </si>
  <si>
    <t>Доля бесхозяйных объектов, признанных бесхозяйными на 01.01.2015, в отношении которых установлен собственник</t>
  </si>
  <si>
    <t>58,6</t>
  </si>
  <si>
    <t>64</t>
  </si>
  <si>
    <t>9.</t>
  </si>
  <si>
    <t>Удовлетворенность населения уровнем жилищно-коммунального обслуживания</t>
  </si>
  <si>
    <t>78</t>
  </si>
  <si>
    <t>10.</t>
  </si>
  <si>
    <t>Число инвестиционных проектов, на реализацию которых предоставлена государственная поддержка</t>
  </si>
  <si>
    <t>11.</t>
  </si>
  <si>
    <t>Заменено тепловых и паровых сетей в двухтрубном исчислении</t>
  </si>
  <si>
    <t>166,7</t>
  </si>
  <si>
    <t>12.</t>
  </si>
  <si>
    <t>Количество концессионных соглашений (нарастающим итогом)</t>
  </si>
  <si>
    <t>53</t>
  </si>
  <si>
    <t>4 Цель государственной программы «Повышение уровня энергетического комфорта проживания населения Свердловской области»</t>
  </si>
  <si>
    <t>Подключение (технологическое присоединение) жилых домов (квартир) и иных объектов к сетям газораспределения</t>
  </si>
  <si>
    <t>Штука</t>
  </si>
  <si>
    <t>326</t>
  </si>
  <si>
    <t>327</t>
  </si>
  <si>
    <t>Число инвестиционных проектов в сфере газификации, на реализацию которых предоставлена государственная поддержка</t>
  </si>
  <si>
    <t>Ввод дополнительных мощностей газопроводов и газовых сетей</t>
  </si>
  <si>
    <t>1 320,43</t>
  </si>
  <si>
    <t>1 320,8</t>
  </si>
  <si>
    <t xml:space="preserve">получены разрешительные документы на ввод в эксплуатацию по 153 объектам газоснабжения протяженностью 1320,80 км </t>
  </si>
  <si>
    <t>Количество жилых домов (квартир), для которых будет создана техническая возможность подключения к газораспределительным сетям</t>
  </si>
  <si>
    <t>36 394</t>
  </si>
  <si>
    <t>Уровень потенциальной газификации населения природным газом и СУГ</t>
  </si>
  <si>
    <t>74,31</t>
  </si>
  <si>
    <t>Уровень газификации населения природным газом</t>
  </si>
  <si>
    <t>74,16</t>
  </si>
  <si>
    <t>Увеличение потенциальной газификации населения природным и сжиженным углеродным газом – не менее 1000 подключенных домовладений по сравнению с предшествующим отчетным годом на территориях деятельности государственного унитарного предприятия Свердловской области «Газовые сети» в Свердловской области</t>
  </si>
  <si>
    <t>1 000</t>
  </si>
  <si>
    <t>2 506</t>
  </si>
  <si>
    <t>5 Цель государственной программы «Обеспечение конкурентоспособности экономики Свердловской области за счет повышения энергетической безопасности, надежности и доступности энергетической инфраструктуры Свердловской области для потребителей»</t>
  </si>
  <si>
    <t>Среднее количество процедур подключения к электрическим сетям</t>
  </si>
  <si>
    <t>4</t>
  </si>
  <si>
    <t>Наличие актов категорирования объектов и паспортов безопасности у субъектов топливно-энергетического комплекса на территории Свердловской области</t>
  </si>
  <si>
    <t>Оформлены паспорта безопасности на 334 объекта ТЭК с присвоенной категорией опасности (100%)</t>
  </si>
  <si>
    <t>Аварийность на объектах электроэнергетики энергосистемы Свердловской области с нарушением нормативных показателей надежности и качества электроснабжения</t>
  </si>
  <si>
    <t>600</t>
  </si>
  <si>
    <t>578</t>
  </si>
  <si>
    <t>Объем установленной мощности электростанций на территории Свердловской области</t>
  </si>
  <si>
    <t>Мегаватт;^тысяча киловатт</t>
  </si>
  <si>
    <t>10 602,5</t>
  </si>
  <si>
    <t>10 605,3</t>
  </si>
  <si>
    <t>6 Цель государственной программы «Повышение качества условий проживания населения Свердловской области за счет формирования благоприятной среды проживания граждан»</t>
  </si>
  <si>
    <r>
      <rPr>
        <sz val="22"/>
        <color rgb="FFFFD700"/>
        <rFont val="Segoe UI Symbol"/>
        <family val="2"/>
      </rPr>
      <t>■</t>
    </r>
  </si>
  <si>
    <t>Доля многоквартирных домов, в отношении которых выбран и реализован способ управления жилищно-строительным кооперативом, товариществом собственников жилья</t>
  </si>
  <si>
    <t>6,53</t>
  </si>
  <si>
    <t>7,05</t>
  </si>
  <si>
    <t>В соответствии с данными формы федерального статистического наблюдения № 22-ЖКХ (реформа) «Сведения о структурных преобразованиях и организационных мероприятиях в сфере жилищно-коммунального хозяйства». Процент достижения – 107,96%. В регионе наблюдается увеличение доли многоквартирных домов, в отношении которых выбран и реализован способ управления жилищно-строительным кооперативом, товариществом собственников жилья из общего числа многоквартирных домов, в которых собственники помещений должны выбрать способ управления данными домами, что, согласно методике расчета показателя, говорит о перевыполнении целевого показателя на 7,96 %</t>
  </si>
  <si>
    <t>Количество исполнителей коммунальных услуг, которым возмещались затраты, связанные с предоставлением гражданам меры социальной поддержки</t>
  </si>
  <si>
    <t>112</t>
  </si>
  <si>
    <t>127</t>
  </si>
  <si>
    <t xml:space="preserve">В соответствии с данными сводного отчета Свердловской области «О расходовании субвенций на осуществление государственного полномочия по предоставлению гражданам меры социальной поддержки по частичному освобождению от платы за коммунальные услуги в 2024 году» </t>
  </si>
  <si>
    <t>7 Цель государственной программы «Повышение энергетической эффективности экономики Свердловской области, в том числе за счет активизации энергосбережения»</t>
  </si>
  <si>
    <t>Ввод мощностей генерирующих объектов, функционирующих на основе использования возобновляемых источников энергии (без учета гидроэлектростанций установленной мощностью свыше 25 МВт)</t>
  </si>
  <si>
    <t>37,9</t>
  </si>
  <si>
    <t>Доля тепловой энергии, отпущенной в тепловые сети от источников тепловой энергии, функционирующих в режиме комбинированной выработки тепловой и электрической энергии, в общем объеме производства тепловой энергии в системах</t>
  </si>
  <si>
    <t>47,96</t>
  </si>
  <si>
    <t>Количество мероприятий по распространению презентационных материалов по продвижению энерго- и ресурсосберегающих технологий</t>
  </si>
  <si>
    <t>5</t>
  </si>
  <si>
    <t>Удельный расход топлива на отпуск электрической энергии тепловыми электростанциями на территории субъекта Российской Федерации</t>
  </si>
  <si>
    <t>г у. т. / кВт.ч</t>
  </si>
  <si>
    <t>292,79</t>
  </si>
  <si>
    <t>Удельный расход топлива на отпущенную с коллекторов котельных в тепловую сеть тепловую энергию на территории субъекта Российской Федерации</t>
  </si>
  <si>
    <t>Килограмм условного топлива на гигакалорию</t>
  </si>
  <si>
    <t>147,02</t>
  </si>
  <si>
    <t>Удельный расход топлива на отпущенную тепловую энергию с коллекторов тепловых электростанций на территории субъекта Российской Федерации</t>
  </si>
  <si>
    <t>163,05</t>
  </si>
  <si>
    <t>Доля потерь электрической энергии при ее передаче в общем объеме переданной электрической энергии на территории субъекта Российской Федерации</t>
  </si>
  <si>
    <t>5,4</t>
  </si>
  <si>
    <t>Доля потерь тепловой энергии при ее передаче в общем объеме переданной тепловой энергии на территории субъекта Российской Федерации</t>
  </si>
  <si>
    <t>12,27</t>
  </si>
  <si>
    <t>Доля энергоэффективных источников света в системах уличного освещения на территории субъекта Российской Федерации</t>
  </si>
  <si>
    <t>0,5</t>
  </si>
  <si>
    <t>Уровень оснащенности коллективными (общедомовыми) приборами учета используемых энергетических ресурсов</t>
  </si>
  <si>
    <t>73,8</t>
  </si>
  <si>
    <t>Доля многоквартирных домов, оснащенных коллективными (общедомовыми) приборами учета используемых энергетических ресурсов по видам коммунальных ресурсов, в общем числе многоквартирных домов, расположенных на территории субъекта Российской Федерации (холодная вода)</t>
  </si>
  <si>
    <t>64,27</t>
  </si>
  <si>
    <t>Доля многоквартирных домов, оснащенных коллективными (общедомовыми) приборами учета используемых энергетических ресурсов по видам коммунальных ресурсов, в общем числе многоквартирных домов, расположенных на территории субъекта Российской Федерации (горячая вода)</t>
  </si>
  <si>
    <t>75,66</t>
  </si>
  <si>
    <t>13.</t>
  </si>
  <si>
    <t>Доля многоквартирных домов, оснащенных коллективными (общедомовыми) приборами учета используемых энергетических ресурсов по видам коммунальных ресурсов, в общем числе многоквартирных домов, расположенных на территории субъекта Российской Федерации (тепловая энергия)</t>
  </si>
  <si>
    <t>71,72</t>
  </si>
  <si>
    <t>14.</t>
  </si>
  <si>
    <t>Доля многоквартирных домов, оснащенных коллективными (общедомовыми) приборами учета используемых энергетических ресурсов по видам коммунальных ресурсов, в общем числе многоквартирных домов, расположенных на территории субъекта Российской Федерации (электрическая энергия)</t>
  </si>
  <si>
    <t>90,28</t>
  </si>
  <si>
    <t>15.</t>
  </si>
  <si>
    <t>Доля многоквартирных домов, оснащенных коллективными (общедомовыми) приборами учета используемых энергетических ресурсов по видам коммунальных ресурсов, в общем числе многоквартирных домов, расположенных на территории субъекта Российской Федерации (природный газ)</t>
  </si>
  <si>
    <t>59,1</t>
  </si>
  <si>
    <t>16.</t>
  </si>
  <si>
    <t xml:space="preserve">Доля жилых, нежилых помещений в многоквартирных домах, жилых домах (домовладениях), оснащенных индивидуальными приборами учета используемых энергетических ресурсов по видам коммунальных ресурсов, в общем числе жилых, нежилых помещений в многоквартирных домах, жилых домах (домовладениях), расположенных на территории субъекта Российской Федерации (холодная вода) </t>
  </si>
  <si>
    <t>85,49</t>
  </si>
  <si>
    <t>17.</t>
  </si>
  <si>
    <t>Доля жилых, нежилых помещений в многоквартирных домах, жилых домах (домовладениях), оснащенных индивидуальными приборами учета используемых энергетических ресурсов по видам коммунальных ресурсов, в общем числе жилых, нежилых помещений в многоквартирных домах, жилых домах (домовладениях), расположенных на территории субъекта Российской Федерации (горячая вода)</t>
  </si>
  <si>
    <t>84,26</t>
  </si>
  <si>
    <t>18.</t>
  </si>
  <si>
    <t>Доля жилых, нежилых помещений в многоквартирных домах, жилых домах (домовладениях), оснащенных индивидуальными приборами учета используемых энергетических ресурсов по видам коммунальных ресурсов, в общем числе жилых, нежилых помещений в многоквартирных домах, жилых домах (домовладениях), расположенных на территории субъекта Российской Федерации (тепловая энергия)</t>
  </si>
  <si>
    <t>98,76</t>
  </si>
  <si>
    <t>19.</t>
  </si>
  <si>
    <t>Доля жилых, нежилых помещений в многоквартирных домах, жилых домах (домовладениях), оснащенных индивидуальными приборами учета используемых энергетических ресурсов по видам коммунальных ресурсов, в общем числе жилых, нежилых помещений в многоквартирных домах, жилых домах (домовладениях), расположенных на территории субъекта Российской Федерации (электрическая энергия)</t>
  </si>
  <si>
    <t>96,91</t>
  </si>
  <si>
    <t>20.</t>
  </si>
  <si>
    <t>Доля жилых, нежилых помещений в многоквартирных домах, жилых домах (домовладениях), оснащенных индивидуальными приборами учета используемых энергетических ресурсов по видам коммунальных ресурсов, в общем числе жилых, нежилых помещений в многоквартирных домах, жилых домах (домовладениях), расположенных на территории субъекта Российской Федерации (природный газ)</t>
  </si>
  <si>
    <t>87,88</t>
  </si>
  <si>
    <t>21.</t>
  </si>
  <si>
    <t>Удельный расход тепловой энергии в многоквартирных домах, расположенных на территории субъекта Российской Федерации</t>
  </si>
  <si>
    <t>Гигакалория на квадратный метр</t>
  </si>
  <si>
    <t>0,088</t>
  </si>
  <si>
    <t>22.</t>
  </si>
  <si>
    <t>Удельный расход электрической энергии в многоквартирных домах, расположенных на территории субъекта Российской Федерации</t>
  </si>
  <si>
    <t>Киловатт-час на квадратный метр</t>
  </si>
  <si>
    <t>21,62</t>
  </si>
  <si>
    <t>23.</t>
  </si>
  <si>
    <t>Удельный расход холодной воды в многоквартирных домах на территории субъекта Российской Федерации (в расчете на одного жителя)</t>
  </si>
  <si>
    <t>Кубический метр на человека</t>
  </si>
  <si>
    <t>22,95</t>
  </si>
  <si>
    <t>24.</t>
  </si>
  <si>
    <t>Удельный расход горячей воды в многоквартирных домах на территории субъекта Российской Федерации (в расчете на одного жителя)</t>
  </si>
  <si>
    <t>9,38</t>
  </si>
  <si>
    <t>8 Цель государственной программы «Обеспечение условий для исполнения и сопровождения мероприятий государственной программы»</t>
  </si>
  <si>
    <t>Доля подготовленных ответов на обращения граждан в общем объеме поступивших на рассмотрение в Министерство энергетики и жилищно-коммунального хозяйства Свердловской области</t>
  </si>
  <si>
    <t>Количество организованных дней приема граждан и Дней министерств в муниципальных образованиях, расположенных на территории Свердловской области, в сфере деятельности Министерства энергетики и жилищно-коммунального хозяйства Свердловской области, не менее установленного показателя</t>
  </si>
  <si>
    <t>Сутки</t>
  </si>
  <si>
    <t>12</t>
  </si>
  <si>
    <t>Объем просроченной кредиторской задолженности государственных бюджетных и (или) автономных учреждений Свердловской области, функции и полномочия учредителя которых осуществляет Министерство энергетики и жилищно-коммунального хозяйства Свердловской области</t>
  </si>
  <si>
    <t>Тысяча рублей</t>
  </si>
  <si>
    <t>0</t>
  </si>
  <si>
    <t>Количество рассмотренных инвестиционных проектов в сфере энергетики и жилищно-коммунального хозяйства Свердловской области в общем объеме проектов, поступивших в Министерство энергетики и жилищно-коммунального хозяйства Свердловской области</t>
  </si>
  <si>
    <t>Объем рассмотренных и согласованных проектов генеральных планов и схем территориального планирования муниципальных образований, расположенных на территории Свердловской области, от общего количества проектов, поступивших на рассмотрение в Министерство энергетики и жилищно-коммунального хозяйства Свердловской области</t>
  </si>
  <si>
    <t>Доля муниципальных образований, расположенных на территории Свердловской области, зарегистрированных в государственной информационной системе жилищно-коммунального хозяйства, от общего количества муниципальных образований, расположенных на территории Свердловской области</t>
  </si>
  <si>
    <t>Количество специалистов государственных (муниципальных) учреждений Свердловской области, прошедших обучение в сфере жилищно-коммунального хозяйства</t>
  </si>
  <si>
    <t>300</t>
  </si>
  <si>
    <t>Доля поставщиков информации (организаций, осуществляющих деятельность по управлению многоквартирными домами, ресурсоснабжающих организаций, исполнительных органов государственной власти, специализированных некоммерческих организаций, осуществляющих деятельность, направленную на обеспечение проведения капитального ремонта общего имущества в многоквартирных домах), расположенных на территории Свердловской области, зарегистрированных в государственной информационной системе жилищно-коммунального хозяйства, от общего количества поставщиков информации, расположенных на территории Свердловской области</t>
  </si>
  <si>
    <t>Темп роста (индекс роста) физического объема инвестиций в основной капитал, за исключением инвестиций инфраструктурных монополий (федеральные проекты) и бюджетных ассигнований федерального бюджета, к 2020 году по виду экономической деятельности «Обеспечение электрической энергией, газом и паром; кондиционирование воздуха»</t>
  </si>
  <si>
    <t>ГП, КПМ, ВДЛ</t>
  </si>
  <si>
    <t>112,6</t>
  </si>
  <si>
    <t>172,2</t>
  </si>
  <si>
    <t xml:space="preserve">Фактическое значение за январь-декабрь 2024 года согласно статистическим данным </t>
  </si>
  <si>
    <t>Темп роста (индекс роста) физического объема инвестиций в основной капитал, за исключением инвестиций инфраструктурных монополий (федеральные проекты) и бюджетных ассигнований федерального бюджета, к 2020 году по виду экономической деятельности «Водоснабжение; водоотведение, организация сбора и утилизация отходов, деятельность по ликвидации загрязнений»</t>
  </si>
  <si>
    <t>118,1</t>
  </si>
  <si>
    <t>244,3</t>
  </si>
  <si>
    <t>Объем отгруженных товаров собственного производства, выполненных работ (услуг) по полному кругу организаций по виду экономической деятельности «Обеспечение электрической энергией, газом и паром; кондиционирование воздуха»</t>
  </si>
  <si>
    <t>Миллиард рублей</t>
  </si>
  <si>
    <t>319,1</t>
  </si>
  <si>
    <t>308,9</t>
  </si>
  <si>
    <t>Фактическое значение за январь-декабрь 2024 года согласно статистическим данным. Возможна корректировка после получения уточненных данных по Статсборнику (09001)</t>
  </si>
  <si>
    <t>Индекс промышленного производства (по виду экономической деятельности «Обеспечение электрической энергией, газом и паром; кондиционирование воздуха»)</t>
  </si>
  <si>
    <t>100,2</t>
  </si>
  <si>
    <t>97,4</t>
  </si>
  <si>
    <t>Производительность труда одного работающего (по виду экономической деятельности «Обеспечение электрической энергией, газом и паром; кондиционирование воздуха»)</t>
  </si>
  <si>
    <t>Миллион рублей</t>
  </si>
  <si>
    <t>7</t>
  </si>
  <si>
    <t>6,5</t>
  </si>
  <si>
    <t>Средняя начисленная номинальная заработная плата работников организаций (по виду экономической деятельности «Обеспечение электрической энергией, газом и паром; кондиционирование воздуха»)</t>
  </si>
  <si>
    <t>Рубль</t>
  </si>
  <si>
    <t>63 392,6</t>
  </si>
  <si>
    <t>83 995</t>
  </si>
  <si>
    <t>Среднегодовая численность работников организаций (по виду экономической деятельности «Обеспечение электрической энергией, газом и паром; кондиционирование воздуха»)</t>
  </si>
  <si>
    <t>Тысяча человек</t>
  </si>
  <si>
    <t>45,3</t>
  </si>
  <si>
    <t>47,2</t>
  </si>
  <si>
    <r>
      <rPr>
        <sz val="22"/>
        <color rgb="FFE62C34"/>
        <rFont val="Segoe UI Symbol"/>
        <family val="2"/>
      </rPr>
      <t>■</t>
    </r>
  </si>
  <si>
    <t>Количество приобретенных объектов особо ценного движимого имущества</t>
  </si>
  <si>
    <t>2</t>
  </si>
  <si>
    <t xml:space="preserve">Стат сборник "Коммунальное хозяйство Свердловской области" по итогам 2024 года </t>
  </si>
  <si>
    <t>% исполнения</t>
  </si>
  <si>
    <t>за 2024 год (уточненный)</t>
  </si>
  <si>
    <t>Значение показателя увеличилось в связи с перераспределением мощностей с котельных на источники тепловой энергии, функционирующих в режиме комбинированной выработки тепловой и электрической энергии</t>
  </si>
  <si>
    <t>Приобретен комплекс серверного оборудования и комплекс программного обеспечения для виртуализации серверов (кластера виртуализации)</t>
  </si>
  <si>
    <t>Динамика показателя связана с выходом из строя части приборов учета и с несвоевременной поверкой приборов учета</t>
  </si>
  <si>
    <t>Динамика показателя связана с увеличением количества МКД и, как следствие, увеличением потребления электрической энергии в МКД</t>
  </si>
  <si>
    <t>Динамика показателя связана с медленным темпом снижения потребления топлива электростанциями</t>
  </si>
  <si>
    <t>Динамика показателя связана с медленным темпом снижения потребления топлива котельными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</si>
</sst>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2"/>
      <color rgb="FF05C592"/>
      <name val="Segoe UI Symbol"/>
      <family val="2"/>
    </font>
    <font>
      <sz val="22"/>
      <color rgb="FFFFD700"/>
      <name val="Segoe UI Symbol"/>
      <family val="2"/>
    </font>
    <font>
      <sz val="22"/>
      <color rgb="FFE62C34"/>
      <name val="Segoe UI Symbol"/>
      <family val="2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4"/>
  <sheetViews>
    <sheetView tabSelected="1" view="pageBreakPreview" topLeftCell="D1" zoomScale="87" zoomScaleNormal="66" zoomScaleSheetLayoutView="87" workbookViewId="0">
      <selection activeCell="R51" sqref="R51:U51"/>
    </sheetView>
  </sheetViews>
  <sheetFormatPr defaultRowHeight="15" x14ac:dyDescent="0.25"/>
  <cols>
    <col min="1" max="1" width="5.140625" hidden="1" customWidth="1"/>
    <col min="2" max="2" width="7" hidden="1" customWidth="1"/>
    <col min="3" max="3" width="18.5703125" hidden="1" customWidth="1"/>
    <col min="4" max="4" width="55.85546875" customWidth="1"/>
    <col min="5" max="5" width="60.85546875" customWidth="1"/>
    <col min="6" max="6" width="19.28515625" hidden="1" customWidth="1"/>
    <col min="7" max="7" width="22.28515625" hidden="1" customWidth="1"/>
    <col min="8" max="10" width="19.28515625" customWidth="1"/>
    <col min="11" max="11" width="19.140625" hidden="1" customWidth="1"/>
    <col min="12" max="12" width="55.42578125" hidden="1" customWidth="1"/>
    <col min="13" max="13" width="19.28515625" hidden="1" customWidth="1"/>
    <col min="14" max="14" width="5.140625" hidden="1" customWidth="1"/>
    <col min="15" max="15" width="14.140625" hidden="1" customWidth="1"/>
    <col min="16" max="16" width="18.5703125" hidden="1" customWidth="1"/>
    <col min="17" max="17" width="0.140625" customWidth="1"/>
    <col min="18" max="18" width="19.28515625" customWidth="1"/>
    <col min="19" max="19" width="13.7109375" customWidth="1"/>
    <col min="20" max="20" width="3.85546875" customWidth="1"/>
    <col min="21" max="21" width="51" customWidth="1"/>
  </cols>
  <sheetData>
    <row r="1" spans="2:21" ht="15" customHeight="1" x14ac:dyDescent="0.25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ht="15" customHeight="1" x14ac:dyDescent="0.25"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ht="15.75" customHeight="1" x14ac:dyDescent="0.25">
      <c r="B3" s="19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ht="15.75" customHeight="1" x14ac:dyDescent="0.25">
      <c r="B4" s="19" t="s">
        <v>222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2:21" ht="15" customHeight="1" x14ac:dyDescent="0.25">
      <c r="B5" s="1"/>
      <c r="C5" s="1"/>
      <c r="D5" s="16"/>
      <c r="E5" s="16"/>
      <c r="F5" s="1"/>
      <c r="G5" s="1"/>
      <c r="H5" s="1"/>
      <c r="I5" s="1"/>
      <c r="J5" s="1"/>
      <c r="K5" s="16"/>
      <c r="L5" s="16"/>
      <c r="M5" s="1"/>
      <c r="N5" s="1"/>
      <c r="O5" s="16"/>
      <c r="P5" s="16"/>
      <c r="Q5" s="16"/>
      <c r="R5" s="16"/>
      <c r="S5" s="16"/>
      <c r="T5" s="20"/>
      <c r="U5" s="20"/>
    </row>
    <row r="6" spans="2:21" ht="15.75" customHeight="1" x14ac:dyDescent="0.25">
      <c r="B6" s="21" t="s">
        <v>3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2:21" ht="15" customHeight="1" x14ac:dyDescent="0.25">
      <c r="B7" s="1"/>
      <c r="C7" s="1"/>
      <c r="D7" s="16"/>
      <c r="E7" s="16"/>
      <c r="F7" s="1"/>
      <c r="G7" s="1"/>
      <c r="H7" s="1"/>
      <c r="I7" s="1"/>
      <c r="J7" s="1"/>
      <c r="K7" s="16"/>
      <c r="L7" s="16"/>
      <c r="M7" s="1"/>
      <c r="N7" s="16"/>
      <c r="O7" s="16"/>
      <c r="P7" s="16"/>
      <c r="Q7" s="16"/>
      <c r="R7" s="16"/>
      <c r="S7" s="16"/>
      <c r="T7" s="16"/>
      <c r="U7" s="16"/>
    </row>
    <row r="8" spans="2:21" ht="117" customHeight="1" x14ac:dyDescent="0.25">
      <c r="B8" s="2" t="s">
        <v>4</v>
      </c>
      <c r="C8" s="2" t="s">
        <v>5</v>
      </c>
      <c r="D8" s="17" t="s">
        <v>6</v>
      </c>
      <c r="E8" s="17"/>
      <c r="F8" s="2" t="s">
        <v>7</v>
      </c>
      <c r="G8" s="2" t="s">
        <v>8</v>
      </c>
      <c r="H8" s="2" t="s">
        <v>9</v>
      </c>
      <c r="I8" s="2" t="s">
        <v>10</v>
      </c>
      <c r="J8" s="2" t="s">
        <v>221</v>
      </c>
      <c r="K8" s="17" t="s">
        <v>11</v>
      </c>
      <c r="L8" s="17"/>
      <c r="M8" s="2" t="s">
        <v>12</v>
      </c>
      <c r="N8" s="17" t="s">
        <v>13</v>
      </c>
      <c r="O8" s="17"/>
      <c r="P8" s="17"/>
      <c r="Q8" s="17"/>
      <c r="R8" s="17" t="s">
        <v>14</v>
      </c>
      <c r="S8" s="17"/>
      <c r="T8" s="17"/>
      <c r="U8" s="17"/>
    </row>
    <row r="9" spans="2:21" ht="15" customHeight="1" x14ac:dyDescent="0.25">
      <c r="B9" s="3">
        <v>1</v>
      </c>
      <c r="C9" s="3">
        <v>2</v>
      </c>
      <c r="D9" s="18">
        <v>3</v>
      </c>
      <c r="E9" s="18"/>
      <c r="F9" s="3">
        <v>4</v>
      </c>
      <c r="G9" s="3">
        <v>5</v>
      </c>
      <c r="H9" s="3">
        <v>6</v>
      </c>
      <c r="I9" s="3">
        <v>7</v>
      </c>
      <c r="J9" s="3">
        <v>8</v>
      </c>
      <c r="K9" s="18">
        <v>9</v>
      </c>
      <c r="L9" s="18"/>
      <c r="M9" s="3">
        <v>10</v>
      </c>
      <c r="N9" s="18">
        <v>11</v>
      </c>
      <c r="O9" s="18"/>
      <c r="P9" s="18"/>
      <c r="Q9" s="18"/>
      <c r="R9" s="18">
        <v>12</v>
      </c>
      <c r="S9" s="18"/>
      <c r="T9" s="18"/>
      <c r="U9" s="18"/>
    </row>
    <row r="10" spans="2:21" ht="68.25" hidden="1" customHeight="1" x14ac:dyDescent="0.25">
      <c r="B10" s="12" t="s">
        <v>15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2:21" ht="33" hidden="1" customHeight="1" x14ac:dyDescent="0.25">
      <c r="B11" s="4" t="s">
        <v>16</v>
      </c>
      <c r="C11" s="4" t="s">
        <v>17</v>
      </c>
      <c r="D11" s="12" t="s">
        <v>18</v>
      </c>
      <c r="E11" s="12"/>
      <c r="F11" s="4" t="s">
        <v>19</v>
      </c>
      <c r="G11" s="4" t="s">
        <v>20</v>
      </c>
      <c r="H11" s="4" t="s">
        <v>21</v>
      </c>
      <c r="I11" s="4" t="s">
        <v>21</v>
      </c>
      <c r="J11" s="4" t="s">
        <v>22</v>
      </c>
      <c r="K11" s="12" t="s">
        <v>23</v>
      </c>
      <c r="L11" s="12"/>
      <c r="M11" s="4" t="s">
        <v>24</v>
      </c>
      <c r="N11" s="12"/>
      <c r="O11" s="12"/>
      <c r="P11" s="12"/>
      <c r="Q11" s="12"/>
      <c r="R11" s="12"/>
      <c r="S11" s="12"/>
      <c r="T11" s="12"/>
      <c r="U11" s="12"/>
    </row>
    <row r="12" spans="2:21" ht="33" hidden="1" customHeight="1" x14ac:dyDescent="0.25">
      <c r="B12" s="4" t="s">
        <v>25</v>
      </c>
      <c r="C12" s="4" t="s">
        <v>17</v>
      </c>
      <c r="D12" s="12" t="s">
        <v>26</v>
      </c>
      <c r="E12" s="12"/>
      <c r="F12" s="4" t="s">
        <v>19</v>
      </c>
      <c r="G12" s="4" t="s">
        <v>20</v>
      </c>
      <c r="H12" s="4" t="s">
        <v>27</v>
      </c>
      <c r="I12" s="4" t="s">
        <v>27</v>
      </c>
      <c r="J12" s="4" t="s">
        <v>22</v>
      </c>
      <c r="K12" s="12" t="s">
        <v>23</v>
      </c>
      <c r="L12" s="12"/>
      <c r="M12" s="4" t="s">
        <v>24</v>
      </c>
      <c r="N12" s="12"/>
      <c r="O12" s="12"/>
      <c r="P12" s="12"/>
      <c r="Q12" s="12"/>
      <c r="R12" s="12"/>
      <c r="S12" s="12"/>
      <c r="T12" s="12"/>
      <c r="U12" s="12"/>
    </row>
    <row r="13" spans="2:21" ht="33" hidden="1" customHeight="1" x14ac:dyDescent="0.25">
      <c r="B13" s="4" t="s">
        <v>28</v>
      </c>
      <c r="C13" s="4" t="s">
        <v>17</v>
      </c>
      <c r="D13" s="12" t="s">
        <v>29</v>
      </c>
      <c r="E13" s="12"/>
      <c r="F13" s="4" t="s">
        <v>19</v>
      </c>
      <c r="G13" s="4" t="s">
        <v>30</v>
      </c>
      <c r="H13" s="4" t="s">
        <v>31</v>
      </c>
      <c r="I13" s="4" t="s">
        <v>31</v>
      </c>
      <c r="J13" s="4" t="s">
        <v>22</v>
      </c>
      <c r="K13" s="12" t="s">
        <v>23</v>
      </c>
      <c r="L13" s="12"/>
      <c r="M13" s="4" t="s">
        <v>24</v>
      </c>
      <c r="N13" s="12"/>
      <c r="O13" s="12"/>
      <c r="P13" s="12"/>
      <c r="Q13" s="12"/>
      <c r="R13" s="12"/>
      <c r="S13" s="12"/>
      <c r="T13" s="12"/>
      <c r="U13" s="12"/>
    </row>
    <row r="14" spans="2:21" ht="15.75" hidden="1" customHeight="1" x14ac:dyDescent="0.25">
      <c r="B14" s="12" t="s">
        <v>32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2:21" ht="33" hidden="1" customHeight="1" x14ac:dyDescent="0.25">
      <c r="B15" s="4" t="s">
        <v>16</v>
      </c>
      <c r="C15" s="4" t="s">
        <v>33</v>
      </c>
      <c r="D15" s="12" t="s">
        <v>34</v>
      </c>
      <c r="E15" s="12"/>
      <c r="F15" s="4" t="s">
        <v>19</v>
      </c>
      <c r="G15" s="4" t="s">
        <v>35</v>
      </c>
      <c r="H15" s="4" t="s">
        <v>36</v>
      </c>
      <c r="I15" s="5">
        <v>158.6</v>
      </c>
      <c r="J15" s="6">
        <f>(I15/H15)*100</f>
        <v>88.258208124652199</v>
      </c>
      <c r="K15" s="15" t="s">
        <v>37</v>
      </c>
      <c r="L15" s="15"/>
      <c r="M15" s="5" t="s">
        <v>24</v>
      </c>
      <c r="N15" s="15"/>
      <c r="O15" s="15"/>
      <c r="P15" s="15"/>
      <c r="Q15" s="15"/>
      <c r="R15" s="15" t="s">
        <v>220</v>
      </c>
      <c r="S15" s="15"/>
      <c r="T15" s="15"/>
      <c r="U15" s="15"/>
    </row>
    <row r="16" spans="2:21" ht="33" hidden="1" customHeight="1" x14ac:dyDescent="0.25">
      <c r="B16" s="4" t="s">
        <v>25</v>
      </c>
      <c r="C16" s="4" t="s">
        <v>33</v>
      </c>
      <c r="D16" s="12" t="s">
        <v>38</v>
      </c>
      <c r="E16" s="12"/>
      <c r="F16" s="4" t="s">
        <v>19</v>
      </c>
      <c r="G16" s="4" t="s">
        <v>20</v>
      </c>
      <c r="H16" s="4" t="s">
        <v>39</v>
      </c>
      <c r="I16" s="5">
        <v>41.9</v>
      </c>
      <c r="J16" s="6">
        <f>(H16/I16)*100</f>
        <v>98.329355608591896</v>
      </c>
      <c r="K16" s="15" t="s">
        <v>37</v>
      </c>
      <c r="L16" s="15"/>
      <c r="M16" s="5" t="s">
        <v>24</v>
      </c>
      <c r="N16" s="15"/>
      <c r="O16" s="15"/>
      <c r="P16" s="15"/>
      <c r="Q16" s="15"/>
      <c r="R16" s="15" t="s">
        <v>220</v>
      </c>
      <c r="S16" s="15"/>
      <c r="T16" s="15"/>
      <c r="U16" s="15"/>
    </row>
    <row r="17" spans="2:21" ht="33" hidden="1" customHeight="1" x14ac:dyDescent="0.25">
      <c r="B17" s="4" t="s">
        <v>28</v>
      </c>
      <c r="C17" s="4" t="s">
        <v>33</v>
      </c>
      <c r="D17" s="12" t="s">
        <v>40</v>
      </c>
      <c r="E17" s="12"/>
      <c r="F17" s="4" t="s">
        <v>19</v>
      </c>
      <c r="G17" s="4" t="s">
        <v>35</v>
      </c>
      <c r="H17" s="4" t="s">
        <v>41</v>
      </c>
      <c r="I17" s="5">
        <v>20.7</v>
      </c>
      <c r="J17" s="6">
        <f t="shared" ref="J17" si="0">(I17/H17)*100</f>
        <v>76.383763837638369</v>
      </c>
      <c r="K17" s="15" t="s">
        <v>37</v>
      </c>
      <c r="L17" s="15"/>
      <c r="M17" s="5" t="s">
        <v>24</v>
      </c>
      <c r="N17" s="15"/>
      <c r="O17" s="15"/>
      <c r="P17" s="15"/>
      <c r="Q17" s="15"/>
      <c r="R17" s="15" t="s">
        <v>220</v>
      </c>
      <c r="S17" s="15"/>
      <c r="T17" s="15"/>
      <c r="U17" s="15"/>
    </row>
    <row r="18" spans="2:21" ht="33" hidden="1" customHeight="1" x14ac:dyDescent="0.25">
      <c r="B18" s="4" t="s">
        <v>42</v>
      </c>
      <c r="C18" s="4" t="s">
        <v>33</v>
      </c>
      <c r="D18" s="12" t="s">
        <v>43</v>
      </c>
      <c r="E18" s="12"/>
      <c r="F18" s="4" t="s">
        <v>19</v>
      </c>
      <c r="G18" s="4" t="s">
        <v>20</v>
      </c>
      <c r="H18" s="4" t="s">
        <v>44</v>
      </c>
      <c r="I18" s="5">
        <v>50</v>
      </c>
      <c r="J18" s="6">
        <f>(H18/I18)*100</f>
        <v>100.2</v>
      </c>
      <c r="K18" s="15" t="s">
        <v>37</v>
      </c>
      <c r="L18" s="15"/>
      <c r="M18" s="5" t="s">
        <v>24</v>
      </c>
      <c r="N18" s="15"/>
      <c r="O18" s="15"/>
      <c r="P18" s="15"/>
      <c r="Q18" s="15"/>
      <c r="R18" s="15" t="s">
        <v>220</v>
      </c>
      <c r="S18" s="15"/>
      <c r="T18" s="15"/>
      <c r="U18" s="15"/>
    </row>
    <row r="19" spans="2:21" ht="33" hidden="1" customHeight="1" x14ac:dyDescent="0.25">
      <c r="B19" s="4" t="s">
        <v>45</v>
      </c>
      <c r="C19" s="4" t="s">
        <v>33</v>
      </c>
      <c r="D19" s="12" t="s">
        <v>46</v>
      </c>
      <c r="E19" s="12"/>
      <c r="F19" s="4" t="s">
        <v>19</v>
      </c>
      <c r="G19" s="4" t="s">
        <v>20</v>
      </c>
      <c r="H19" s="4" t="s">
        <v>47</v>
      </c>
      <c r="I19" s="5">
        <v>51.7</v>
      </c>
      <c r="J19" s="6">
        <f>(H19/I19)*100</f>
        <v>100.96711798839459</v>
      </c>
      <c r="K19" s="15" t="s">
        <v>37</v>
      </c>
      <c r="L19" s="15"/>
      <c r="M19" s="5" t="s">
        <v>24</v>
      </c>
      <c r="N19" s="15"/>
      <c r="O19" s="15"/>
      <c r="P19" s="15"/>
      <c r="Q19" s="15"/>
      <c r="R19" s="15" t="s">
        <v>220</v>
      </c>
      <c r="S19" s="15"/>
      <c r="T19" s="15"/>
      <c r="U19" s="15"/>
    </row>
    <row r="20" spans="2:21" ht="33" hidden="1" customHeight="1" x14ac:dyDescent="0.25">
      <c r="B20" s="4" t="s">
        <v>48</v>
      </c>
      <c r="C20" s="4" t="s">
        <v>33</v>
      </c>
      <c r="D20" s="12" t="s">
        <v>49</v>
      </c>
      <c r="E20" s="12"/>
      <c r="F20" s="4" t="s">
        <v>19</v>
      </c>
      <c r="G20" s="4" t="s">
        <v>20</v>
      </c>
      <c r="H20" s="4" t="s">
        <v>50</v>
      </c>
      <c r="I20" s="5">
        <v>46.7</v>
      </c>
      <c r="J20" s="6">
        <f>(H20/I20)*100</f>
        <v>100.66381156316915</v>
      </c>
      <c r="K20" s="15" t="s">
        <v>37</v>
      </c>
      <c r="L20" s="15"/>
      <c r="M20" s="5" t="s">
        <v>24</v>
      </c>
      <c r="N20" s="15"/>
      <c r="O20" s="15"/>
      <c r="P20" s="15"/>
      <c r="Q20" s="15"/>
      <c r="R20" s="15" t="s">
        <v>220</v>
      </c>
      <c r="S20" s="15"/>
      <c r="T20" s="15"/>
      <c r="U20" s="15"/>
    </row>
    <row r="21" spans="2:21" ht="33" hidden="1" customHeight="1" x14ac:dyDescent="0.25">
      <c r="B21" s="4" t="s">
        <v>51</v>
      </c>
      <c r="C21" s="4" t="s">
        <v>17</v>
      </c>
      <c r="D21" s="12" t="s">
        <v>52</v>
      </c>
      <c r="E21" s="12"/>
      <c r="F21" s="4" t="s">
        <v>19</v>
      </c>
      <c r="G21" s="4" t="s">
        <v>20</v>
      </c>
      <c r="H21" s="4" t="s">
        <v>27</v>
      </c>
      <c r="I21" s="5" t="s">
        <v>27</v>
      </c>
      <c r="J21" s="6" t="s">
        <v>22</v>
      </c>
      <c r="K21" s="15" t="s">
        <v>37</v>
      </c>
      <c r="L21" s="15"/>
      <c r="M21" s="5" t="s">
        <v>24</v>
      </c>
      <c r="N21" s="15"/>
      <c r="O21" s="15"/>
      <c r="P21" s="15"/>
      <c r="Q21" s="15"/>
      <c r="R21" s="15"/>
      <c r="S21" s="15"/>
      <c r="T21" s="15"/>
      <c r="U21" s="15"/>
    </row>
    <row r="22" spans="2:21" ht="33" hidden="1" customHeight="1" x14ac:dyDescent="0.25">
      <c r="B22" s="4" t="s">
        <v>53</v>
      </c>
      <c r="C22" s="4" t="s">
        <v>17</v>
      </c>
      <c r="D22" s="12" t="s">
        <v>54</v>
      </c>
      <c r="E22" s="12"/>
      <c r="F22" s="4" t="s">
        <v>19</v>
      </c>
      <c r="G22" s="4" t="s">
        <v>20</v>
      </c>
      <c r="H22" s="4" t="s">
        <v>55</v>
      </c>
      <c r="I22" s="5" t="s">
        <v>56</v>
      </c>
      <c r="J22" s="6" t="s">
        <v>22</v>
      </c>
      <c r="K22" s="15" t="s">
        <v>37</v>
      </c>
      <c r="L22" s="15"/>
      <c r="M22" s="5" t="s">
        <v>24</v>
      </c>
      <c r="N22" s="15"/>
      <c r="O22" s="15"/>
      <c r="P22" s="15"/>
      <c r="Q22" s="15"/>
      <c r="R22" s="15"/>
      <c r="S22" s="15"/>
      <c r="T22" s="15"/>
      <c r="U22" s="15"/>
    </row>
    <row r="23" spans="2:21" ht="33" hidden="1" customHeight="1" x14ac:dyDescent="0.25">
      <c r="B23" s="4" t="s">
        <v>57</v>
      </c>
      <c r="C23" s="4" t="s">
        <v>17</v>
      </c>
      <c r="D23" s="12" t="s">
        <v>58</v>
      </c>
      <c r="E23" s="12"/>
      <c r="F23" s="4" t="s">
        <v>19</v>
      </c>
      <c r="G23" s="4" t="s">
        <v>20</v>
      </c>
      <c r="H23" s="4" t="s">
        <v>59</v>
      </c>
      <c r="I23" s="5" t="s">
        <v>59</v>
      </c>
      <c r="J23" s="6" t="s">
        <v>22</v>
      </c>
      <c r="K23" s="15" t="s">
        <v>37</v>
      </c>
      <c r="L23" s="15"/>
      <c r="M23" s="5" t="s">
        <v>24</v>
      </c>
      <c r="N23" s="15"/>
      <c r="O23" s="15"/>
      <c r="P23" s="15"/>
      <c r="Q23" s="15"/>
      <c r="R23" s="15"/>
      <c r="S23" s="15"/>
      <c r="T23" s="15"/>
      <c r="U23" s="15"/>
    </row>
    <row r="24" spans="2:21" ht="33" hidden="1" customHeight="1" x14ac:dyDescent="0.25">
      <c r="B24" s="4" t="s">
        <v>60</v>
      </c>
      <c r="C24" s="4" t="s">
        <v>17</v>
      </c>
      <c r="D24" s="12" t="s">
        <v>61</v>
      </c>
      <c r="E24" s="12"/>
      <c r="F24" s="4" t="s">
        <v>19</v>
      </c>
      <c r="G24" s="4" t="s">
        <v>30</v>
      </c>
      <c r="H24" s="4" t="s">
        <v>31</v>
      </c>
      <c r="I24" s="5" t="s">
        <v>31</v>
      </c>
      <c r="J24" s="6" t="s">
        <v>22</v>
      </c>
      <c r="K24" s="15" t="s">
        <v>37</v>
      </c>
      <c r="L24" s="15"/>
      <c r="M24" s="5" t="s">
        <v>24</v>
      </c>
      <c r="N24" s="15"/>
      <c r="O24" s="15"/>
      <c r="P24" s="15"/>
      <c r="Q24" s="15"/>
      <c r="R24" s="15"/>
      <c r="S24" s="15"/>
      <c r="T24" s="15"/>
      <c r="U24" s="15"/>
    </row>
    <row r="25" spans="2:21" ht="33" hidden="1" customHeight="1" x14ac:dyDescent="0.25">
      <c r="B25" s="4" t="s">
        <v>62</v>
      </c>
      <c r="C25" s="4" t="s">
        <v>33</v>
      </c>
      <c r="D25" s="12" t="s">
        <v>63</v>
      </c>
      <c r="E25" s="12"/>
      <c r="F25" s="4" t="s">
        <v>19</v>
      </c>
      <c r="G25" s="4" t="s">
        <v>35</v>
      </c>
      <c r="H25" s="4" t="s">
        <v>64</v>
      </c>
      <c r="I25" s="5">
        <v>148.69999999999999</v>
      </c>
      <c r="J25" s="6">
        <f>(I25/H25)*100</f>
        <v>89.202159568086387</v>
      </c>
      <c r="K25" s="15" t="s">
        <v>37</v>
      </c>
      <c r="L25" s="15"/>
      <c r="M25" s="5" t="s">
        <v>24</v>
      </c>
      <c r="N25" s="15"/>
      <c r="O25" s="15"/>
      <c r="P25" s="15"/>
      <c r="Q25" s="15"/>
      <c r="R25" s="15" t="s">
        <v>220</v>
      </c>
      <c r="S25" s="15"/>
      <c r="T25" s="15"/>
      <c r="U25" s="15"/>
    </row>
    <row r="26" spans="2:21" ht="33" hidden="1" customHeight="1" x14ac:dyDescent="0.25">
      <c r="B26" s="4" t="s">
        <v>65</v>
      </c>
      <c r="C26" s="4" t="s">
        <v>17</v>
      </c>
      <c r="D26" s="12" t="s">
        <v>66</v>
      </c>
      <c r="E26" s="12"/>
      <c r="F26" s="4" t="s">
        <v>19</v>
      </c>
      <c r="G26" s="4" t="s">
        <v>30</v>
      </c>
      <c r="H26" s="4" t="s">
        <v>67</v>
      </c>
      <c r="I26" s="4" t="s">
        <v>67</v>
      </c>
      <c r="J26" s="4" t="s">
        <v>22</v>
      </c>
      <c r="K26" s="12" t="s">
        <v>37</v>
      </c>
      <c r="L26" s="12"/>
      <c r="M26" s="4" t="s">
        <v>24</v>
      </c>
      <c r="N26" s="12"/>
      <c r="O26" s="12"/>
      <c r="P26" s="12"/>
      <c r="Q26" s="12"/>
      <c r="R26" s="12"/>
      <c r="S26" s="12"/>
      <c r="T26" s="12"/>
      <c r="U26" s="12"/>
    </row>
    <row r="27" spans="2:21" ht="15.75" hidden="1" customHeight="1" x14ac:dyDescent="0.25">
      <c r="B27" s="12" t="s">
        <v>68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2:21" ht="33" hidden="1" customHeight="1" x14ac:dyDescent="0.25">
      <c r="B28" s="4" t="s">
        <v>16</v>
      </c>
      <c r="C28" s="4" t="s">
        <v>17</v>
      </c>
      <c r="D28" s="12" t="s">
        <v>69</v>
      </c>
      <c r="E28" s="12"/>
      <c r="F28" s="4" t="s">
        <v>19</v>
      </c>
      <c r="G28" s="4" t="s">
        <v>70</v>
      </c>
      <c r="H28" s="4" t="s">
        <v>71</v>
      </c>
      <c r="I28" s="4" t="s">
        <v>72</v>
      </c>
      <c r="J28" s="4" t="s">
        <v>22</v>
      </c>
      <c r="K28" s="12" t="s">
        <v>37</v>
      </c>
      <c r="L28" s="12"/>
      <c r="M28" s="4" t="s">
        <v>24</v>
      </c>
      <c r="N28" s="12"/>
      <c r="O28" s="12"/>
      <c r="P28" s="12"/>
      <c r="Q28" s="12"/>
      <c r="R28" s="12"/>
      <c r="S28" s="12"/>
      <c r="T28" s="12"/>
      <c r="U28" s="12"/>
    </row>
    <row r="29" spans="2:21" ht="33" hidden="1" customHeight="1" x14ac:dyDescent="0.25">
      <c r="B29" s="4" t="s">
        <v>25</v>
      </c>
      <c r="C29" s="4" t="s">
        <v>17</v>
      </c>
      <c r="D29" s="12" t="s">
        <v>73</v>
      </c>
      <c r="E29" s="12"/>
      <c r="F29" s="4" t="s">
        <v>19</v>
      </c>
      <c r="G29" s="4" t="s">
        <v>30</v>
      </c>
      <c r="H29" s="4" t="s">
        <v>31</v>
      </c>
      <c r="I29" s="4" t="s">
        <v>31</v>
      </c>
      <c r="J29" s="4" t="s">
        <v>22</v>
      </c>
      <c r="K29" s="12" t="s">
        <v>37</v>
      </c>
      <c r="L29" s="12"/>
      <c r="M29" s="4" t="s">
        <v>24</v>
      </c>
      <c r="N29" s="12"/>
      <c r="O29" s="12"/>
      <c r="P29" s="12"/>
      <c r="Q29" s="12"/>
      <c r="R29" s="12"/>
      <c r="S29" s="12"/>
      <c r="T29" s="12"/>
      <c r="U29" s="12"/>
    </row>
    <row r="30" spans="2:21" ht="33" hidden="1" customHeight="1" x14ac:dyDescent="0.25">
      <c r="B30" s="4" t="s">
        <v>28</v>
      </c>
      <c r="C30" s="4" t="s">
        <v>17</v>
      </c>
      <c r="D30" s="12" t="s">
        <v>74</v>
      </c>
      <c r="E30" s="12"/>
      <c r="F30" s="4" t="s">
        <v>19</v>
      </c>
      <c r="G30" s="4" t="s">
        <v>35</v>
      </c>
      <c r="H30" s="4" t="s">
        <v>75</v>
      </c>
      <c r="I30" s="4" t="s">
        <v>76</v>
      </c>
      <c r="J30" s="4" t="s">
        <v>22</v>
      </c>
      <c r="K30" s="12" t="s">
        <v>37</v>
      </c>
      <c r="L30" s="12"/>
      <c r="M30" s="4" t="s">
        <v>24</v>
      </c>
      <c r="N30" s="12"/>
      <c r="O30" s="12"/>
      <c r="P30" s="12"/>
      <c r="Q30" s="12"/>
      <c r="R30" s="12" t="s">
        <v>77</v>
      </c>
      <c r="S30" s="12"/>
      <c r="T30" s="12"/>
      <c r="U30" s="12"/>
    </row>
    <row r="31" spans="2:21" ht="33" hidden="1" customHeight="1" x14ac:dyDescent="0.25">
      <c r="B31" s="4" t="s">
        <v>42</v>
      </c>
      <c r="C31" s="4" t="s">
        <v>17</v>
      </c>
      <c r="D31" s="12" t="s">
        <v>78</v>
      </c>
      <c r="E31" s="12"/>
      <c r="F31" s="4" t="s">
        <v>19</v>
      </c>
      <c r="G31" s="4" t="s">
        <v>70</v>
      </c>
      <c r="H31" s="4" t="s">
        <v>79</v>
      </c>
      <c r="I31" s="4" t="s">
        <v>79</v>
      </c>
      <c r="J31" s="4" t="s">
        <v>22</v>
      </c>
      <c r="K31" s="12" t="s">
        <v>37</v>
      </c>
      <c r="L31" s="12"/>
      <c r="M31" s="4" t="s">
        <v>24</v>
      </c>
      <c r="N31" s="12"/>
      <c r="O31" s="12"/>
      <c r="P31" s="12"/>
      <c r="Q31" s="12"/>
      <c r="R31" s="12"/>
      <c r="S31" s="12"/>
      <c r="T31" s="12"/>
      <c r="U31" s="12"/>
    </row>
    <row r="32" spans="2:21" ht="33" hidden="1" x14ac:dyDescent="0.25">
      <c r="B32" s="4" t="s">
        <v>45</v>
      </c>
      <c r="C32" s="4" t="s">
        <v>17</v>
      </c>
      <c r="D32" s="12" t="s">
        <v>80</v>
      </c>
      <c r="E32" s="12"/>
      <c r="F32" s="4" t="s">
        <v>19</v>
      </c>
      <c r="G32" s="4" t="s">
        <v>20</v>
      </c>
      <c r="H32" s="4" t="s">
        <v>81</v>
      </c>
      <c r="I32" s="7">
        <v>77.180000000000007</v>
      </c>
      <c r="J32" s="8">
        <f>(I32/H32)*100</f>
        <v>103.8621988965146</v>
      </c>
      <c r="K32" s="14" t="s">
        <v>37</v>
      </c>
      <c r="L32" s="14"/>
      <c r="M32" s="7" t="s">
        <v>24</v>
      </c>
      <c r="N32" s="14"/>
      <c r="O32" s="14"/>
      <c r="P32" s="14"/>
      <c r="Q32" s="14"/>
      <c r="R32" s="14"/>
      <c r="S32" s="14"/>
      <c r="T32" s="14"/>
      <c r="U32" s="14"/>
    </row>
    <row r="33" spans="2:21" ht="33" hidden="1" x14ac:dyDescent="0.25">
      <c r="B33" s="4" t="s">
        <v>48</v>
      </c>
      <c r="C33" s="4" t="s">
        <v>17</v>
      </c>
      <c r="D33" s="12" t="s">
        <v>82</v>
      </c>
      <c r="E33" s="12"/>
      <c r="F33" s="4" t="s">
        <v>19</v>
      </c>
      <c r="G33" s="4" t="s">
        <v>20</v>
      </c>
      <c r="H33" s="4" t="s">
        <v>83</v>
      </c>
      <c r="I33" s="7">
        <v>77.040000000000006</v>
      </c>
      <c r="J33" s="8">
        <f>(I33/H33)*100</f>
        <v>103.88349514563109</v>
      </c>
      <c r="K33" s="14" t="s">
        <v>37</v>
      </c>
      <c r="L33" s="14"/>
      <c r="M33" s="7" t="s">
        <v>24</v>
      </c>
      <c r="N33" s="14"/>
      <c r="O33" s="14"/>
      <c r="P33" s="14"/>
      <c r="Q33" s="14"/>
      <c r="R33" s="14"/>
      <c r="S33" s="14"/>
      <c r="T33" s="14"/>
      <c r="U33" s="14"/>
    </row>
    <row r="34" spans="2:21" ht="33" hidden="1" x14ac:dyDescent="0.25">
      <c r="B34" s="4" t="s">
        <v>51</v>
      </c>
      <c r="C34" s="4" t="s">
        <v>17</v>
      </c>
      <c r="D34" s="12" t="s">
        <v>84</v>
      </c>
      <c r="E34" s="12"/>
      <c r="F34" s="4" t="s">
        <v>19</v>
      </c>
      <c r="G34" s="4" t="s">
        <v>70</v>
      </c>
      <c r="H34" s="4" t="s">
        <v>85</v>
      </c>
      <c r="I34" s="4" t="s">
        <v>86</v>
      </c>
      <c r="J34" s="4" t="s">
        <v>22</v>
      </c>
      <c r="K34" s="12" t="s">
        <v>37</v>
      </c>
      <c r="L34" s="12"/>
      <c r="M34" s="4" t="s">
        <v>24</v>
      </c>
      <c r="N34" s="12"/>
      <c r="O34" s="12"/>
      <c r="P34" s="12"/>
      <c r="Q34" s="12"/>
      <c r="R34" s="12"/>
      <c r="S34" s="12"/>
      <c r="T34" s="12"/>
      <c r="U34" s="12"/>
    </row>
    <row r="35" spans="2:21" ht="15.75" hidden="1" x14ac:dyDescent="0.25">
      <c r="B35" s="12" t="s">
        <v>87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2:21" ht="33" hidden="1" x14ac:dyDescent="0.25">
      <c r="B36" s="4" t="s">
        <v>16</v>
      </c>
      <c r="C36" s="4" t="s">
        <v>17</v>
      </c>
      <c r="D36" s="12" t="s">
        <v>88</v>
      </c>
      <c r="E36" s="12"/>
      <c r="F36" s="4" t="s">
        <v>19</v>
      </c>
      <c r="G36" s="4" t="s">
        <v>30</v>
      </c>
      <c r="H36" s="4" t="s">
        <v>89</v>
      </c>
      <c r="I36" s="4" t="s">
        <v>89</v>
      </c>
      <c r="J36" s="4" t="s">
        <v>22</v>
      </c>
      <c r="K36" s="12" t="s">
        <v>37</v>
      </c>
      <c r="L36" s="12"/>
      <c r="M36" s="4" t="s">
        <v>24</v>
      </c>
      <c r="N36" s="12"/>
      <c r="O36" s="12"/>
      <c r="P36" s="12"/>
      <c r="Q36" s="12"/>
      <c r="R36" s="12"/>
      <c r="S36" s="12"/>
      <c r="T36" s="12"/>
      <c r="U36" s="12"/>
    </row>
    <row r="37" spans="2:21" ht="33" hidden="1" x14ac:dyDescent="0.25">
      <c r="B37" s="4" t="s">
        <v>25</v>
      </c>
      <c r="C37" s="4" t="s">
        <v>17</v>
      </c>
      <c r="D37" s="12" t="s">
        <v>90</v>
      </c>
      <c r="E37" s="12"/>
      <c r="F37" s="4" t="s">
        <v>19</v>
      </c>
      <c r="G37" s="4" t="s">
        <v>20</v>
      </c>
      <c r="H37" s="4" t="s">
        <v>27</v>
      </c>
      <c r="I37" s="4" t="s">
        <v>27</v>
      </c>
      <c r="J37" s="4" t="s">
        <v>22</v>
      </c>
      <c r="K37" s="12" t="s">
        <v>37</v>
      </c>
      <c r="L37" s="12"/>
      <c r="M37" s="4" t="s">
        <v>24</v>
      </c>
      <c r="N37" s="12"/>
      <c r="O37" s="12"/>
      <c r="P37" s="12"/>
      <c r="Q37" s="12"/>
      <c r="R37" s="12" t="s">
        <v>91</v>
      </c>
      <c r="S37" s="12"/>
      <c r="T37" s="12"/>
      <c r="U37" s="12"/>
    </row>
    <row r="38" spans="2:21" ht="33" hidden="1" x14ac:dyDescent="0.25">
      <c r="B38" s="4" t="s">
        <v>28</v>
      </c>
      <c r="C38" s="4" t="s">
        <v>17</v>
      </c>
      <c r="D38" s="12" t="s">
        <v>92</v>
      </c>
      <c r="E38" s="12"/>
      <c r="F38" s="4" t="s">
        <v>19</v>
      </c>
      <c r="G38" s="4" t="s">
        <v>30</v>
      </c>
      <c r="H38" s="4" t="s">
        <v>93</v>
      </c>
      <c r="I38" s="4" t="s">
        <v>94</v>
      </c>
      <c r="J38" s="4" t="s">
        <v>22</v>
      </c>
      <c r="K38" s="12" t="s">
        <v>37</v>
      </c>
      <c r="L38" s="12"/>
      <c r="M38" s="4" t="s">
        <v>24</v>
      </c>
      <c r="N38" s="12"/>
      <c r="O38" s="12"/>
      <c r="P38" s="12"/>
      <c r="Q38" s="12"/>
      <c r="R38" s="12"/>
      <c r="S38" s="12"/>
      <c r="T38" s="12"/>
      <c r="U38" s="12"/>
    </row>
    <row r="39" spans="2:21" ht="33" hidden="1" x14ac:dyDescent="0.25">
      <c r="B39" s="4" t="s">
        <v>42</v>
      </c>
      <c r="C39" s="4" t="s">
        <v>17</v>
      </c>
      <c r="D39" s="12" t="s">
        <v>95</v>
      </c>
      <c r="E39" s="12"/>
      <c r="F39" s="4" t="s">
        <v>19</v>
      </c>
      <c r="G39" s="4" t="s">
        <v>96</v>
      </c>
      <c r="H39" s="4" t="s">
        <v>97</v>
      </c>
      <c r="I39" s="4" t="s">
        <v>98</v>
      </c>
      <c r="J39" s="4" t="s">
        <v>22</v>
      </c>
      <c r="K39" s="12" t="s">
        <v>37</v>
      </c>
      <c r="L39" s="12"/>
      <c r="M39" s="4" t="s">
        <v>24</v>
      </c>
      <c r="N39" s="12"/>
      <c r="O39" s="12"/>
      <c r="P39" s="12"/>
      <c r="Q39" s="12"/>
      <c r="R39" s="12"/>
      <c r="S39" s="12"/>
      <c r="T39" s="12"/>
      <c r="U39" s="12"/>
    </row>
    <row r="40" spans="2:21" ht="15.75" hidden="1" x14ac:dyDescent="0.25">
      <c r="B40" s="12" t="s">
        <v>99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2:21" ht="33" hidden="1" x14ac:dyDescent="0.25">
      <c r="B41" s="4" t="s">
        <v>16</v>
      </c>
      <c r="C41" s="4" t="s">
        <v>100</v>
      </c>
      <c r="D41" s="12" t="s">
        <v>101</v>
      </c>
      <c r="E41" s="12"/>
      <c r="F41" s="4" t="s">
        <v>19</v>
      </c>
      <c r="G41" s="4" t="s">
        <v>20</v>
      </c>
      <c r="H41" s="4" t="s">
        <v>102</v>
      </c>
      <c r="I41" s="4" t="s">
        <v>103</v>
      </c>
      <c r="J41" s="4" t="s">
        <v>22</v>
      </c>
      <c r="K41" s="12" t="s">
        <v>37</v>
      </c>
      <c r="L41" s="12"/>
      <c r="M41" s="4" t="s">
        <v>24</v>
      </c>
      <c r="N41" s="12"/>
      <c r="O41" s="12"/>
      <c r="P41" s="12"/>
      <c r="Q41" s="12"/>
      <c r="R41" s="12" t="s">
        <v>104</v>
      </c>
      <c r="S41" s="12"/>
      <c r="T41" s="12"/>
      <c r="U41" s="12"/>
    </row>
    <row r="42" spans="2:21" ht="33" hidden="1" x14ac:dyDescent="0.25">
      <c r="B42" s="4" t="s">
        <v>25</v>
      </c>
      <c r="C42" s="4" t="s">
        <v>17</v>
      </c>
      <c r="D42" s="12" t="s">
        <v>105</v>
      </c>
      <c r="E42" s="12"/>
      <c r="F42" s="4" t="s">
        <v>19</v>
      </c>
      <c r="G42" s="4" t="s">
        <v>30</v>
      </c>
      <c r="H42" s="4" t="s">
        <v>106</v>
      </c>
      <c r="I42" s="4" t="s">
        <v>107</v>
      </c>
      <c r="J42" s="4" t="s">
        <v>22</v>
      </c>
      <c r="K42" s="12" t="s">
        <v>37</v>
      </c>
      <c r="L42" s="12"/>
      <c r="M42" s="4" t="s">
        <v>24</v>
      </c>
      <c r="N42" s="12"/>
      <c r="O42" s="12"/>
      <c r="P42" s="12"/>
      <c r="Q42" s="12"/>
      <c r="R42" s="12" t="s">
        <v>108</v>
      </c>
      <c r="S42" s="12"/>
      <c r="T42" s="12"/>
      <c r="U42" s="12"/>
    </row>
    <row r="43" spans="2:21" ht="15.75" hidden="1" x14ac:dyDescent="0.25">
      <c r="B43" s="12" t="s">
        <v>109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2:21" ht="33" hidden="1" x14ac:dyDescent="0.25">
      <c r="B44" s="4" t="s">
        <v>16</v>
      </c>
      <c r="C44" s="4" t="s">
        <v>17</v>
      </c>
      <c r="D44" s="12" t="s">
        <v>110</v>
      </c>
      <c r="E44" s="12"/>
      <c r="F44" s="4" t="s">
        <v>19</v>
      </c>
      <c r="G44" s="4" t="s">
        <v>96</v>
      </c>
      <c r="H44" s="4" t="s">
        <v>111</v>
      </c>
      <c r="I44" s="4" t="s">
        <v>111</v>
      </c>
      <c r="J44" s="4" t="s">
        <v>22</v>
      </c>
      <c r="K44" s="12" t="s">
        <v>23</v>
      </c>
      <c r="L44" s="12"/>
      <c r="M44" s="4" t="s">
        <v>24</v>
      </c>
      <c r="N44" s="12"/>
      <c r="O44" s="12"/>
      <c r="P44" s="12"/>
      <c r="Q44" s="12"/>
      <c r="R44" s="12"/>
      <c r="S44" s="12"/>
      <c r="T44" s="12"/>
      <c r="U44" s="12"/>
    </row>
    <row r="45" spans="2:21" ht="46.5" customHeight="1" x14ac:dyDescent="0.25">
      <c r="B45" s="4" t="s">
        <v>25</v>
      </c>
      <c r="C45" s="4" t="s">
        <v>33</v>
      </c>
      <c r="D45" s="12" t="s">
        <v>112</v>
      </c>
      <c r="E45" s="12"/>
      <c r="F45" s="4" t="s">
        <v>19</v>
      </c>
      <c r="G45" s="4" t="s">
        <v>20</v>
      </c>
      <c r="H45" s="4" t="s">
        <v>113</v>
      </c>
      <c r="I45" s="10">
        <v>48.45</v>
      </c>
      <c r="J45" s="11">
        <f>(H45/I45)*100</f>
        <v>98.988648090815275</v>
      </c>
      <c r="K45" s="13" t="s">
        <v>24</v>
      </c>
      <c r="L45" s="13"/>
      <c r="M45" s="9" t="s">
        <v>24</v>
      </c>
      <c r="N45" s="13"/>
      <c r="O45" s="13"/>
      <c r="P45" s="13"/>
      <c r="Q45" s="13"/>
      <c r="R45" s="13" t="s">
        <v>223</v>
      </c>
      <c r="S45" s="13"/>
      <c r="T45" s="13"/>
      <c r="U45" s="13"/>
    </row>
    <row r="46" spans="2:21" ht="33" hidden="1" x14ac:dyDescent="0.25">
      <c r="B46" s="4" t="s">
        <v>28</v>
      </c>
      <c r="C46" s="4" t="s">
        <v>17</v>
      </c>
      <c r="D46" s="12" t="s">
        <v>114</v>
      </c>
      <c r="E46" s="12"/>
      <c r="F46" s="4" t="s">
        <v>19</v>
      </c>
      <c r="G46" s="4" t="s">
        <v>30</v>
      </c>
      <c r="H46" s="4" t="s">
        <v>115</v>
      </c>
      <c r="I46" s="4" t="s">
        <v>115</v>
      </c>
      <c r="J46" s="4" t="s">
        <v>22</v>
      </c>
      <c r="K46" s="12" t="s">
        <v>23</v>
      </c>
      <c r="L46" s="12"/>
      <c r="M46" s="4" t="s">
        <v>24</v>
      </c>
      <c r="N46" s="12"/>
      <c r="O46" s="12"/>
      <c r="P46" s="12"/>
      <c r="Q46" s="12"/>
      <c r="R46" s="12"/>
      <c r="S46" s="12"/>
      <c r="T46" s="12"/>
      <c r="U46" s="12"/>
    </row>
    <row r="47" spans="2:21" ht="33" x14ac:dyDescent="0.25">
      <c r="B47" s="4" t="s">
        <v>42</v>
      </c>
      <c r="C47" s="4" t="s">
        <v>33</v>
      </c>
      <c r="D47" s="12" t="s">
        <v>116</v>
      </c>
      <c r="E47" s="12"/>
      <c r="F47" s="4" t="s">
        <v>19</v>
      </c>
      <c r="G47" s="4" t="s">
        <v>117</v>
      </c>
      <c r="H47" s="4" t="s">
        <v>118</v>
      </c>
      <c r="I47" s="10">
        <v>296.44196373698759</v>
      </c>
      <c r="J47" s="11">
        <f>(H47/I47)*100</f>
        <v>98.768067890608194</v>
      </c>
      <c r="K47" s="13" t="s">
        <v>24</v>
      </c>
      <c r="L47" s="13"/>
      <c r="M47" s="9" t="s">
        <v>24</v>
      </c>
      <c r="N47" s="13"/>
      <c r="O47" s="13"/>
      <c r="P47" s="13"/>
      <c r="Q47" s="13"/>
      <c r="R47" s="13" t="s">
        <v>227</v>
      </c>
      <c r="S47" s="13"/>
      <c r="T47" s="13"/>
      <c r="U47" s="13"/>
    </row>
    <row r="48" spans="2:21" ht="34.5" customHeight="1" x14ac:dyDescent="0.25">
      <c r="B48" s="4" t="s">
        <v>45</v>
      </c>
      <c r="C48" s="4" t="s">
        <v>33</v>
      </c>
      <c r="D48" s="12" t="s">
        <v>119</v>
      </c>
      <c r="E48" s="12"/>
      <c r="F48" s="4" t="s">
        <v>19</v>
      </c>
      <c r="G48" s="4" t="s">
        <v>120</v>
      </c>
      <c r="H48" s="4" t="s">
        <v>121</v>
      </c>
      <c r="I48" s="10">
        <v>149.801486266876</v>
      </c>
      <c r="J48" s="11">
        <f t="shared" ref="J48:J51" si="1">(H48/I48)*100</f>
        <v>98.143218511249827</v>
      </c>
      <c r="K48" s="13" t="s">
        <v>24</v>
      </c>
      <c r="L48" s="13"/>
      <c r="M48" s="9" t="s">
        <v>24</v>
      </c>
      <c r="N48" s="13"/>
      <c r="O48" s="13"/>
      <c r="P48" s="13"/>
      <c r="Q48" s="13"/>
      <c r="R48" s="13" t="s">
        <v>228</v>
      </c>
      <c r="S48" s="13"/>
      <c r="T48" s="13"/>
      <c r="U48" s="13"/>
    </row>
    <row r="49" spans="2:21" ht="32.25" customHeight="1" x14ac:dyDescent="0.25">
      <c r="B49" s="4" t="s">
        <v>48</v>
      </c>
      <c r="C49" s="4" t="s">
        <v>33</v>
      </c>
      <c r="D49" s="12" t="s">
        <v>122</v>
      </c>
      <c r="E49" s="12"/>
      <c r="F49" s="4" t="s">
        <v>19</v>
      </c>
      <c r="G49" s="4" t="s">
        <v>120</v>
      </c>
      <c r="H49" s="4" t="s">
        <v>123</v>
      </c>
      <c r="I49" s="10">
        <v>163.97597672047701</v>
      </c>
      <c r="J49" s="11">
        <f t="shared" si="1"/>
        <v>99.435297328915766</v>
      </c>
      <c r="K49" s="13" t="s">
        <v>24</v>
      </c>
      <c r="L49" s="13"/>
      <c r="M49" s="9" t="s">
        <v>24</v>
      </c>
      <c r="N49" s="13"/>
      <c r="O49" s="13"/>
      <c r="P49" s="13"/>
      <c r="Q49" s="13"/>
      <c r="R49" s="13" t="s">
        <v>227</v>
      </c>
      <c r="S49" s="13"/>
      <c r="T49" s="13"/>
      <c r="U49" s="13"/>
    </row>
    <row r="50" spans="2:21" ht="33" x14ac:dyDescent="0.25">
      <c r="B50" s="4" t="s">
        <v>51</v>
      </c>
      <c r="C50" s="4" t="s">
        <v>33</v>
      </c>
      <c r="D50" s="12" t="s">
        <v>124</v>
      </c>
      <c r="E50" s="12"/>
      <c r="F50" s="4" t="s">
        <v>19</v>
      </c>
      <c r="G50" s="4" t="s">
        <v>20</v>
      </c>
      <c r="H50" s="4" t="s">
        <v>125</v>
      </c>
      <c r="I50" s="10">
        <v>5.2041115246509904</v>
      </c>
      <c r="J50" s="11">
        <f t="shared" si="1"/>
        <v>103.76410986623019</v>
      </c>
      <c r="K50" s="13" t="s">
        <v>24</v>
      </c>
      <c r="L50" s="13"/>
      <c r="M50" s="9" t="s">
        <v>24</v>
      </c>
      <c r="N50" s="13"/>
      <c r="O50" s="13"/>
      <c r="P50" s="13"/>
      <c r="Q50" s="13"/>
      <c r="R50" s="13"/>
      <c r="S50" s="13"/>
      <c r="T50" s="13"/>
      <c r="U50" s="13"/>
    </row>
    <row r="51" spans="2:21" ht="33" x14ac:dyDescent="0.25">
      <c r="B51" s="4" t="s">
        <v>53</v>
      </c>
      <c r="C51" s="4" t="s">
        <v>33</v>
      </c>
      <c r="D51" s="12" t="s">
        <v>126</v>
      </c>
      <c r="E51" s="12"/>
      <c r="F51" s="4" t="s">
        <v>19</v>
      </c>
      <c r="G51" s="4" t="s">
        <v>20</v>
      </c>
      <c r="H51" s="4" t="s">
        <v>127</v>
      </c>
      <c r="I51" s="10">
        <v>12.130842330385709</v>
      </c>
      <c r="J51" s="11">
        <f t="shared" si="1"/>
        <v>101.14713938096223</v>
      </c>
      <c r="K51" s="13" t="s">
        <v>24</v>
      </c>
      <c r="L51" s="13"/>
      <c r="M51" s="9" t="s">
        <v>24</v>
      </c>
      <c r="N51" s="13"/>
      <c r="O51" s="13"/>
      <c r="P51" s="13"/>
      <c r="Q51" s="13"/>
      <c r="R51" s="13"/>
      <c r="S51" s="13"/>
      <c r="T51" s="13"/>
      <c r="U51" s="13"/>
    </row>
    <row r="52" spans="2:21" ht="33" x14ac:dyDescent="0.25">
      <c r="B52" s="4" t="s">
        <v>57</v>
      </c>
      <c r="C52" s="4" t="s">
        <v>33</v>
      </c>
      <c r="D52" s="12" t="s">
        <v>128</v>
      </c>
      <c r="E52" s="12"/>
      <c r="F52" s="4" t="s">
        <v>19</v>
      </c>
      <c r="G52" s="4" t="s">
        <v>20</v>
      </c>
      <c r="H52" s="4" t="s">
        <v>129</v>
      </c>
      <c r="I52" s="10">
        <v>0.59799999999999998</v>
      </c>
      <c r="J52" s="11">
        <f>(I52/H52)*100</f>
        <v>119.6</v>
      </c>
      <c r="K52" s="13" t="s">
        <v>24</v>
      </c>
      <c r="L52" s="13"/>
      <c r="M52" s="9" t="s">
        <v>24</v>
      </c>
      <c r="N52" s="13"/>
      <c r="O52" s="13"/>
      <c r="P52" s="13"/>
      <c r="Q52" s="13"/>
      <c r="R52" s="13"/>
      <c r="S52" s="13"/>
      <c r="T52" s="13"/>
      <c r="U52" s="13"/>
    </row>
    <row r="53" spans="2:21" ht="16.5" customHeight="1" x14ac:dyDescent="0.25">
      <c r="B53" s="4" t="s">
        <v>60</v>
      </c>
      <c r="C53" s="4" t="s">
        <v>33</v>
      </c>
      <c r="D53" s="12" t="s">
        <v>130</v>
      </c>
      <c r="E53" s="12"/>
      <c r="F53" s="4" t="s">
        <v>19</v>
      </c>
      <c r="G53" s="4" t="s">
        <v>20</v>
      </c>
      <c r="H53" s="4" t="s">
        <v>131</v>
      </c>
      <c r="I53" s="10">
        <v>73.912469411826848</v>
      </c>
      <c r="J53" s="11">
        <f>(I53/H53)*100</f>
        <v>100.15239757700117</v>
      </c>
      <c r="K53" s="13" t="s">
        <v>24</v>
      </c>
      <c r="L53" s="13"/>
      <c r="M53" s="9" t="s">
        <v>24</v>
      </c>
      <c r="N53" s="13"/>
      <c r="O53" s="13"/>
      <c r="P53" s="13"/>
      <c r="Q53" s="13"/>
      <c r="R53" s="13"/>
      <c r="S53" s="13"/>
      <c r="T53" s="13"/>
      <c r="U53" s="13"/>
    </row>
    <row r="54" spans="2:21" ht="48.75" customHeight="1" x14ac:dyDescent="0.25">
      <c r="B54" s="4" t="s">
        <v>62</v>
      </c>
      <c r="C54" s="4" t="s">
        <v>33</v>
      </c>
      <c r="D54" s="12" t="s">
        <v>132</v>
      </c>
      <c r="E54" s="12"/>
      <c r="F54" s="4" t="s">
        <v>19</v>
      </c>
      <c r="G54" s="4" t="s">
        <v>20</v>
      </c>
      <c r="H54" s="4" t="s">
        <v>133</v>
      </c>
      <c r="I54" s="10">
        <v>62.621490280777536</v>
      </c>
      <c r="J54" s="11">
        <f t="shared" ref="J54:J63" si="2">(I54/H54)*100</f>
        <v>97.435024553878236</v>
      </c>
      <c r="K54" s="13" t="s">
        <v>24</v>
      </c>
      <c r="L54" s="13"/>
      <c r="M54" s="9" t="s">
        <v>24</v>
      </c>
      <c r="N54" s="13"/>
      <c r="O54" s="13"/>
      <c r="P54" s="13"/>
      <c r="Q54" s="13"/>
      <c r="R54" s="13" t="s">
        <v>225</v>
      </c>
      <c r="S54" s="13"/>
      <c r="T54" s="13"/>
      <c r="U54" s="13"/>
    </row>
    <row r="55" spans="2:21" ht="51.75" customHeight="1" x14ac:dyDescent="0.25">
      <c r="B55" s="4" t="s">
        <v>65</v>
      </c>
      <c r="C55" s="4" t="s">
        <v>33</v>
      </c>
      <c r="D55" s="12" t="s">
        <v>134</v>
      </c>
      <c r="E55" s="12"/>
      <c r="F55" s="4" t="s">
        <v>19</v>
      </c>
      <c r="G55" s="4" t="s">
        <v>20</v>
      </c>
      <c r="H55" s="4" t="s">
        <v>135</v>
      </c>
      <c r="I55" s="10">
        <v>75.440605396793785</v>
      </c>
      <c r="J55" s="11">
        <f t="shared" si="2"/>
        <v>99.710025636787975</v>
      </c>
      <c r="K55" s="13" t="s">
        <v>24</v>
      </c>
      <c r="L55" s="13"/>
      <c r="M55" s="9" t="s">
        <v>24</v>
      </c>
      <c r="N55" s="13"/>
      <c r="O55" s="13"/>
      <c r="P55" s="13"/>
      <c r="Q55" s="13"/>
      <c r="R55" s="13" t="s">
        <v>225</v>
      </c>
      <c r="S55" s="13"/>
      <c r="T55" s="13"/>
      <c r="U55" s="13"/>
    </row>
    <row r="56" spans="2:21" ht="51" customHeight="1" x14ac:dyDescent="0.25">
      <c r="B56" s="4" t="s">
        <v>136</v>
      </c>
      <c r="C56" s="4" t="s">
        <v>33</v>
      </c>
      <c r="D56" s="12" t="s">
        <v>137</v>
      </c>
      <c r="E56" s="12"/>
      <c r="F56" s="4" t="s">
        <v>19</v>
      </c>
      <c r="G56" s="4" t="s">
        <v>20</v>
      </c>
      <c r="H56" s="4" t="s">
        <v>138</v>
      </c>
      <c r="I56" s="10">
        <v>68.987075021073323</v>
      </c>
      <c r="J56" s="11">
        <f t="shared" si="2"/>
        <v>96.189452065077148</v>
      </c>
      <c r="K56" s="13" t="s">
        <v>24</v>
      </c>
      <c r="L56" s="13"/>
      <c r="M56" s="9" t="s">
        <v>24</v>
      </c>
      <c r="N56" s="13"/>
      <c r="O56" s="13"/>
      <c r="P56" s="13"/>
      <c r="Q56" s="13"/>
      <c r="R56" s="13" t="s">
        <v>225</v>
      </c>
      <c r="S56" s="13"/>
      <c r="T56" s="13"/>
      <c r="U56" s="13"/>
    </row>
    <row r="57" spans="2:21" ht="50.25" customHeight="1" x14ac:dyDescent="0.25">
      <c r="B57" s="4" t="s">
        <v>139</v>
      </c>
      <c r="C57" s="4" t="s">
        <v>33</v>
      </c>
      <c r="D57" s="12" t="s">
        <v>140</v>
      </c>
      <c r="E57" s="12"/>
      <c r="F57" s="4" t="s">
        <v>19</v>
      </c>
      <c r="G57" s="4" t="s">
        <v>20</v>
      </c>
      <c r="H57" s="4" t="s">
        <v>141</v>
      </c>
      <c r="I57" s="10">
        <v>86.595397093806426</v>
      </c>
      <c r="J57" s="11">
        <f t="shared" si="2"/>
        <v>95.918694166821467</v>
      </c>
      <c r="K57" s="13" t="s">
        <v>24</v>
      </c>
      <c r="L57" s="13"/>
      <c r="M57" s="9" t="s">
        <v>24</v>
      </c>
      <c r="N57" s="13"/>
      <c r="O57" s="13"/>
      <c r="P57" s="13"/>
      <c r="Q57" s="13"/>
      <c r="R57" s="13" t="s">
        <v>225</v>
      </c>
      <c r="S57" s="13"/>
      <c r="T57" s="13"/>
      <c r="U57" s="13"/>
    </row>
    <row r="58" spans="2:21" ht="51" customHeight="1" x14ac:dyDescent="0.25">
      <c r="B58" s="4" t="s">
        <v>142</v>
      </c>
      <c r="C58" s="4" t="s">
        <v>33</v>
      </c>
      <c r="D58" s="12" t="s">
        <v>143</v>
      </c>
      <c r="E58" s="12"/>
      <c r="F58" s="4" t="s">
        <v>19</v>
      </c>
      <c r="G58" s="4" t="s">
        <v>20</v>
      </c>
      <c r="H58" s="4" t="s">
        <v>144</v>
      </c>
      <c r="I58" s="10">
        <v>76.952380952380949</v>
      </c>
      <c r="J58" s="11">
        <f t="shared" si="2"/>
        <v>130.20707436951091</v>
      </c>
      <c r="K58" s="13" t="s">
        <v>24</v>
      </c>
      <c r="L58" s="13"/>
      <c r="M58" s="9" t="s">
        <v>24</v>
      </c>
      <c r="N58" s="13"/>
      <c r="O58" s="13"/>
      <c r="P58" s="13"/>
      <c r="Q58" s="13"/>
      <c r="R58" s="13"/>
      <c r="S58" s="13"/>
      <c r="T58" s="13"/>
      <c r="U58" s="13"/>
    </row>
    <row r="59" spans="2:21" ht="65.25" customHeight="1" x14ac:dyDescent="0.25">
      <c r="B59" s="4" t="s">
        <v>145</v>
      </c>
      <c r="C59" s="4" t="s">
        <v>33</v>
      </c>
      <c r="D59" s="12" t="s">
        <v>146</v>
      </c>
      <c r="E59" s="12"/>
      <c r="F59" s="4" t="s">
        <v>19</v>
      </c>
      <c r="G59" s="4" t="s">
        <v>20</v>
      </c>
      <c r="H59" s="4" t="s">
        <v>147</v>
      </c>
      <c r="I59" s="10">
        <v>85.682282169752384</v>
      </c>
      <c r="J59" s="11">
        <f t="shared" si="2"/>
        <v>100.22491773277855</v>
      </c>
      <c r="K59" s="13" t="s">
        <v>24</v>
      </c>
      <c r="L59" s="13"/>
      <c r="M59" s="9" t="s">
        <v>24</v>
      </c>
      <c r="N59" s="13"/>
      <c r="O59" s="13"/>
      <c r="P59" s="13"/>
      <c r="Q59" s="13"/>
      <c r="R59" s="13"/>
      <c r="S59" s="13"/>
      <c r="T59" s="13"/>
      <c r="U59" s="13"/>
    </row>
    <row r="60" spans="2:21" ht="64.5" customHeight="1" x14ac:dyDescent="0.25">
      <c r="B60" s="4" t="s">
        <v>148</v>
      </c>
      <c r="C60" s="4" t="s">
        <v>33</v>
      </c>
      <c r="D60" s="12" t="s">
        <v>149</v>
      </c>
      <c r="E60" s="12"/>
      <c r="F60" s="4" t="s">
        <v>19</v>
      </c>
      <c r="G60" s="4" t="s">
        <v>20</v>
      </c>
      <c r="H60" s="4" t="s">
        <v>150</v>
      </c>
      <c r="I60" s="10">
        <v>86.135659195016785</v>
      </c>
      <c r="J60" s="11">
        <f t="shared" si="2"/>
        <v>102.2260374970529</v>
      </c>
      <c r="K60" s="13" t="s">
        <v>24</v>
      </c>
      <c r="L60" s="13"/>
      <c r="M60" s="9" t="s">
        <v>24</v>
      </c>
      <c r="N60" s="13"/>
      <c r="O60" s="13"/>
      <c r="P60" s="13"/>
      <c r="Q60" s="13"/>
      <c r="R60" s="13"/>
      <c r="S60" s="13"/>
      <c r="T60" s="13"/>
      <c r="U60" s="13"/>
    </row>
    <row r="61" spans="2:21" ht="66" customHeight="1" x14ac:dyDescent="0.25">
      <c r="B61" s="4" t="s">
        <v>151</v>
      </c>
      <c r="C61" s="4" t="s">
        <v>33</v>
      </c>
      <c r="D61" s="12" t="s">
        <v>152</v>
      </c>
      <c r="E61" s="12"/>
      <c r="F61" s="4" t="s">
        <v>19</v>
      </c>
      <c r="G61" s="4" t="s">
        <v>20</v>
      </c>
      <c r="H61" s="4" t="s">
        <v>153</v>
      </c>
      <c r="I61" s="10">
        <v>99.480938798557929</v>
      </c>
      <c r="J61" s="11">
        <f t="shared" si="2"/>
        <v>100.72999068302747</v>
      </c>
      <c r="K61" s="13" t="s">
        <v>24</v>
      </c>
      <c r="L61" s="13"/>
      <c r="M61" s="9" t="s">
        <v>24</v>
      </c>
      <c r="N61" s="13"/>
      <c r="O61" s="13"/>
      <c r="P61" s="13"/>
      <c r="Q61" s="13"/>
      <c r="R61" s="13"/>
      <c r="S61" s="13"/>
      <c r="T61" s="13"/>
      <c r="U61" s="13"/>
    </row>
    <row r="62" spans="2:21" ht="65.25" customHeight="1" x14ac:dyDescent="0.25">
      <c r="B62" s="4" t="s">
        <v>154</v>
      </c>
      <c r="C62" s="4" t="s">
        <v>33</v>
      </c>
      <c r="D62" s="12" t="s">
        <v>155</v>
      </c>
      <c r="E62" s="12"/>
      <c r="F62" s="4" t="s">
        <v>19</v>
      </c>
      <c r="G62" s="4" t="s">
        <v>20</v>
      </c>
      <c r="H62" s="4" t="s">
        <v>156</v>
      </c>
      <c r="I62" s="10">
        <v>96.115950028907378</v>
      </c>
      <c r="J62" s="11">
        <f>(I62/H62)*100</f>
        <v>99.180631543604775</v>
      </c>
      <c r="K62" s="13" t="s">
        <v>24</v>
      </c>
      <c r="L62" s="13"/>
      <c r="M62" s="9" t="s">
        <v>24</v>
      </c>
      <c r="N62" s="13"/>
      <c r="O62" s="13"/>
      <c r="P62" s="13"/>
      <c r="Q62" s="13"/>
      <c r="R62" s="13" t="s">
        <v>225</v>
      </c>
      <c r="S62" s="13"/>
      <c r="T62" s="13"/>
      <c r="U62" s="13"/>
    </row>
    <row r="63" spans="2:21" ht="64.5" customHeight="1" x14ac:dyDescent="0.25">
      <c r="B63" s="4" t="s">
        <v>157</v>
      </c>
      <c r="C63" s="4" t="s">
        <v>33</v>
      </c>
      <c r="D63" s="12" t="s">
        <v>158</v>
      </c>
      <c r="E63" s="12"/>
      <c r="F63" s="4" t="s">
        <v>19</v>
      </c>
      <c r="G63" s="4" t="s">
        <v>20</v>
      </c>
      <c r="H63" s="4" t="s">
        <v>159</v>
      </c>
      <c r="I63" s="10">
        <v>98.399613447346852</v>
      </c>
      <c r="J63" s="11">
        <f t="shared" si="2"/>
        <v>111.9704295031257</v>
      </c>
      <c r="K63" s="13" t="s">
        <v>24</v>
      </c>
      <c r="L63" s="13"/>
      <c r="M63" s="9" t="s">
        <v>24</v>
      </c>
      <c r="N63" s="13"/>
      <c r="O63" s="13"/>
      <c r="P63" s="13"/>
      <c r="Q63" s="13"/>
      <c r="R63" s="13"/>
      <c r="S63" s="13"/>
      <c r="T63" s="13"/>
      <c r="U63" s="13"/>
    </row>
    <row r="64" spans="2:21" ht="33" x14ac:dyDescent="0.25">
      <c r="B64" s="4" t="s">
        <v>160</v>
      </c>
      <c r="C64" s="4" t="s">
        <v>33</v>
      </c>
      <c r="D64" s="12" t="s">
        <v>161</v>
      </c>
      <c r="E64" s="12"/>
      <c r="F64" s="4" t="s">
        <v>19</v>
      </c>
      <c r="G64" s="4" t="s">
        <v>162</v>
      </c>
      <c r="H64" s="4" t="s">
        <v>163</v>
      </c>
      <c r="I64" s="10">
        <v>8.2047328883923326E-2</v>
      </c>
      <c r="J64" s="11">
        <f t="shared" ref="J64:J66" si="3">(H64/I64)*100</f>
        <v>107.25516747108028</v>
      </c>
      <c r="K64" s="13" t="s">
        <v>24</v>
      </c>
      <c r="L64" s="13"/>
      <c r="M64" s="9" t="s">
        <v>24</v>
      </c>
      <c r="N64" s="13"/>
      <c r="O64" s="13"/>
      <c r="P64" s="13"/>
      <c r="Q64" s="13"/>
      <c r="R64" s="13"/>
      <c r="S64" s="13"/>
      <c r="T64" s="13"/>
      <c r="U64" s="13"/>
    </row>
    <row r="65" spans="2:21" ht="33" x14ac:dyDescent="0.25">
      <c r="B65" s="4" t="s">
        <v>164</v>
      </c>
      <c r="C65" s="4" t="s">
        <v>33</v>
      </c>
      <c r="D65" s="12" t="s">
        <v>165</v>
      </c>
      <c r="E65" s="12"/>
      <c r="F65" s="4" t="s">
        <v>19</v>
      </c>
      <c r="G65" s="4" t="s">
        <v>166</v>
      </c>
      <c r="H65" s="4" t="s">
        <v>167</v>
      </c>
      <c r="I65" s="10">
        <v>22.120234218805127</v>
      </c>
      <c r="J65" s="11">
        <f t="shared" si="3"/>
        <v>97.738567259925929</v>
      </c>
      <c r="K65" s="13" t="s">
        <v>24</v>
      </c>
      <c r="L65" s="13"/>
      <c r="M65" s="9" t="s">
        <v>24</v>
      </c>
      <c r="N65" s="13"/>
      <c r="O65" s="13"/>
      <c r="P65" s="13"/>
      <c r="Q65" s="13"/>
      <c r="R65" s="13" t="s">
        <v>226</v>
      </c>
      <c r="S65" s="13"/>
      <c r="T65" s="13"/>
      <c r="U65" s="13"/>
    </row>
    <row r="66" spans="2:21" ht="33" x14ac:dyDescent="0.25">
      <c r="B66" s="4" t="s">
        <v>168</v>
      </c>
      <c r="C66" s="4" t="s">
        <v>33</v>
      </c>
      <c r="D66" s="12" t="s">
        <v>169</v>
      </c>
      <c r="E66" s="12"/>
      <c r="F66" s="4" t="s">
        <v>19</v>
      </c>
      <c r="G66" s="4" t="s">
        <v>170</v>
      </c>
      <c r="H66" s="4" t="s">
        <v>171</v>
      </c>
      <c r="I66" s="10">
        <v>27.390221953614741</v>
      </c>
      <c r="J66" s="11">
        <f t="shared" si="3"/>
        <v>83.789025291090212</v>
      </c>
      <c r="K66" s="13" t="s">
        <v>24</v>
      </c>
      <c r="L66" s="13"/>
      <c r="M66" s="9" t="s">
        <v>24</v>
      </c>
      <c r="N66" s="13"/>
      <c r="O66" s="13"/>
      <c r="P66" s="13"/>
      <c r="Q66" s="13"/>
      <c r="R66" s="13" t="s">
        <v>226</v>
      </c>
      <c r="S66" s="13"/>
      <c r="T66" s="13"/>
      <c r="U66" s="13"/>
    </row>
    <row r="67" spans="2:21" ht="33" x14ac:dyDescent="0.25">
      <c r="B67" s="4" t="s">
        <v>172</v>
      </c>
      <c r="C67" s="4" t="s">
        <v>33</v>
      </c>
      <c r="D67" s="12" t="s">
        <v>173</v>
      </c>
      <c r="E67" s="12"/>
      <c r="F67" s="4" t="s">
        <v>19</v>
      </c>
      <c r="G67" s="4" t="s">
        <v>170</v>
      </c>
      <c r="H67" s="4" t="s">
        <v>174</v>
      </c>
      <c r="I67" s="10">
        <v>8.7895766241909712</v>
      </c>
      <c r="J67" s="11">
        <f>(H67/I67)*100</f>
        <v>106.71731302943587</v>
      </c>
      <c r="K67" s="13" t="s">
        <v>24</v>
      </c>
      <c r="L67" s="13"/>
      <c r="M67" s="9" t="s">
        <v>24</v>
      </c>
      <c r="N67" s="13"/>
      <c r="O67" s="13"/>
      <c r="P67" s="13"/>
      <c r="Q67" s="13"/>
      <c r="R67" s="13"/>
      <c r="S67" s="13"/>
      <c r="T67" s="13"/>
      <c r="U67" s="13"/>
    </row>
    <row r="68" spans="2:21" ht="15.75" hidden="1" x14ac:dyDescent="0.25">
      <c r="B68" s="12" t="s">
        <v>175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2:21" ht="33" hidden="1" x14ac:dyDescent="0.25">
      <c r="B69" s="4" t="s">
        <v>16</v>
      </c>
      <c r="C69" s="4" t="s">
        <v>17</v>
      </c>
      <c r="D69" s="12" t="s">
        <v>176</v>
      </c>
      <c r="E69" s="12"/>
      <c r="F69" s="4" t="s">
        <v>19</v>
      </c>
      <c r="G69" s="4" t="s">
        <v>20</v>
      </c>
      <c r="H69" s="4" t="s">
        <v>27</v>
      </c>
      <c r="I69" s="4" t="s">
        <v>27</v>
      </c>
      <c r="J69" s="4" t="s">
        <v>22</v>
      </c>
      <c r="K69" s="12" t="s">
        <v>37</v>
      </c>
      <c r="L69" s="12"/>
      <c r="M69" s="4" t="s">
        <v>24</v>
      </c>
      <c r="N69" s="12"/>
      <c r="O69" s="12"/>
      <c r="P69" s="12"/>
      <c r="Q69" s="12"/>
      <c r="R69" s="12"/>
      <c r="S69" s="12"/>
      <c r="T69" s="12"/>
      <c r="U69" s="12"/>
    </row>
    <row r="70" spans="2:21" ht="33" hidden="1" x14ac:dyDescent="0.25">
      <c r="B70" s="4" t="s">
        <v>25</v>
      </c>
      <c r="C70" s="4" t="s">
        <v>17</v>
      </c>
      <c r="D70" s="12" t="s">
        <v>177</v>
      </c>
      <c r="E70" s="12"/>
      <c r="F70" s="4" t="s">
        <v>19</v>
      </c>
      <c r="G70" s="4" t="s">
        <v>178</v>
      </c>
      <c r="H70" s="4" t="s">
        <v>179</v>
      </c>
      <c r="I70" s="4" t="s">
        <v>179</v>
      </c>
      <c r="J70" s="4" t="s">
        <v>22</v>
      </c>
      <c r="K70" s="12" t="s">
        <v>37</v>
      </c>
      <c r="L70" s="12"/>
      <c r="M70" s="4" t="s">
        <v>24</v>
      </c>
      <c r="N70" s="12"/>
      <c r="O70" s="12"/>
      <c r="P70" s="12"/>
      <c r="Q70" s="12"/>
      <c r="R70" s="12"/>
      <c r="S70" s="12"/>
      <c r="T70" s="12"/>
      <c r="U70" s="12"/>
    </row>
    <row r="71" spans="2:21" ht="33" hidden="1" x14ac:dyDescent="0.25">
      <c r="B71" s="4" t="s">
        <v>28</v>
      </c>
      <c r="C71" s="4" t="s">
        <v>17</v>
      </c>
      <c r="D71" s="12" t="s">
        <v>180</v>
      </c>
      <c r="E71" s="12"/>
      <c r="F71" s="4" t="s">
        <v>19</v>
      </c>
      <c r="G71" s="4" t="s">
        <v>181</v>
      </c>
      <c r="H71" s="4" t="s">
        <v>182</v>
      </c>
      <c r="I71" s="4" t="s">
        <v>182</v>
      </c>
      <c r="J71" s="4" t="s">
        <v>22</v>
      </c>
      <c r="K71" s="12" t="s">
        <v>37</v>
      </c>
      <c r="L71" s="12"/>
      <c r="M71" s="4" t="s">
        <v>24</v>
      </c>
      <c r="N71" s="12"/>
      <c r="O71" s="12"/>
      <c r="P71" s="12"/>
      <c r="Q71" s="12"/>
      <c r="R71" s="12"/>
      <c r="S71" s="12"/>
      <c r="T71" s="12"/>
      <c r="U71" s="12"/>
    </row>
    <row r="72" spans="2:21" ht="33" hidden="1" x14ac:dyDescent="0.25">
      <c r="B72" s="4" t="s">
        <v>42</v>
      </c>
      <c r="C72" s="4" t="s">
        <v>17</v>
      </c>
      <c r="D72" s="12" t="s">
        <v>183</v>
      </c>
      <c r="E72" s="12"/>
      <c r="F72" s="4" t="s">
        <v>19</v>
      </c>
      <c r="G72" s="4" t="s">
        <v>20</v>
      </c>
      <c r="H72" s="4" t="s">
        <v>27</v>
      </c>
      <c r="I72" s="4" t="s">
        <v>27</v>
      </c>
      <c r="J72" s="4" t="s">
        <v>22</v>
      </c>
      <c r="K72" s="12" t="s">
        <v>37</v>
      </c>
      <c r="L72" s="12"/>
      <c r="M72" s="4" t="s">
        <v>24</v>
      </c>
      <c r="N72" s="12"/>
      <c r="O72" s="12"/>
      <c r="P72" s="12"/>
      <c r="Q72" s="12"/>
      <c r="R72" s="12"/>
      <c r="S72" s="12"/>
      <c r="T72" s="12"/>
      <c r="U72" s="12"/>
    </row>
    <row r="73" spans="2:21" ht="33" hidden="1" x14ac:dyDescent="0.25">
      <c r="B73" s="4" t="s">
        <v>45</v>
      </c>
      <c r="C73" s="4" t="s">
        <v>17</v>
      </c>
      <c r="D73" s="12" t="s">
        <v>184</v>
      </c>
      <c r="E73" s="12"/>
      <c r="F73" s="4" t="s">
        <v>19</v>
      </c>
      <c r="G73" s="4" t="s">
        <v>20</v>
      </c>
      <c r="H73" s="4" t="s">
        <v>27</v>
      </c>
      <c r="I73" s="4" t="s">
        <v>27</v>
      </c>
      <c r="J73" s="4" t="s">
        <v>22</v>
      </c>
      <c r="K73" s="12" t="s">
        <v>37</v>
      </c>
      <c r="L73" s="12"/>
      <c r="M73" s="4" t="s">
        <v>24</v>
      </c>
      <c r="N73" s="12"/>
      <c r="O73" s="12"/>
      <c r="P73" s="12"/>
      <c r="Q73" s="12"/>
      <c r="R73" s="12"/>
      <c r="S73" s="12"/>
      <c r="T73" s="12"/>
      <c r="U73" s="12"/>
    </row>
    <row r="74" spans="2:21" ht="33" hidden="1" x14ac:dyDescent="0.25">
      <c r="B74" s="4" t="s">
        <v>48</v>
      </c>
      <c r="C74" s="4" t="s">
        <v>17</v>
      </c>
      <c r="D74" s="12" t="s">
        <v>185</v>
      </c>
      <c r="E74" s="12"/>
      <c r="F74" s="4" t="s">
        <v>19</v>
      </c>
      <c r="G74" s="4" t="s">
        <v>20</v>
      </c>
      <c r="H74" s="4" t="s">
        <v>27</v>
      </c>
      <c r="I74" s="4" t="s">
        <v>27</v>
      </c>
      <c r="J74" s="4" t="s">
        <v>22</v>
      </c>
      <c r="K74" s="12" t="s">
        <v>37</v>
      </c>
      <c r="L74" s="12"/>
      <c r="M74" s="4" t="s">
        <v>24</v>
      </c>
      <c r="N74" s="12"/>
      <c r="O74" s="12"/>
      <c r="P74" s="12"/>
      <c r="Q74" s="12"/>
      <c r="R74" s="12"/>
      <c r="S74" s="12"/>
      <c r="T74" s="12"/>
      <c r="U74" s="12"/>
    </row>
    <row r="75" spans="2:21" ht="33" hidden="1" x14ac:dyDescent="0.25">
      <c r="B75" s="4" t="s">
        <v>51</v>
      </c>
      <c r="C75" s="4" t="s">
        <v>17</v>
      </c>
      <c r="D75" s="12" t="s">
        <v>186</v>
      </c>
      <c r="E75" s="12"/>
      <c r="F75" s="4" t="s">
        <v>19</v>
      </c>
      <c r="G75" s="4" t="s">
        <v>30</v>
      </c>
      <c r="H75" s="4" t="s">
        <v>187</v>
      </c>
      <c r="I75" s="4" t="s">
        <v>187</v>
      </c>
      <c r="J75" s="4" t="s">
        <v>22</v>
      </c>
      <c r="K75" s="12" t="s">
        <v>37</v>
      </c>
      <c r="L75" s="12"/>
      <c r="M75" s="4" t="s">
        <v>24</v>
      </c>
      <c r="N75" s="12"/>
      <c r="O75" s="12"/>
      <c r="P75" s="12"/>
      <c r="Q75" s="12"/>
      <c r="R75" s="12"/>
      <c r="S75" s="12"/>
      <c r="T75" s="12"/>
      <c r="U75" s="12"/>
    </row>
    <row r="76" spans="2:21" ht="33" hidden="1" x14ac:dyDescent="0.25">
      <c r="B76" s="4" t="s">
        <v>53</v>
      </c>
      <c r="C76" s="4" t="s">
        <v>17</v>
      </c>
      <c r="D76" s="12" t="s">
        <v>188</v>
      </c>
      <c r="E76" s="12"/>
      <c r="F76" s="4" t="s">
        <v>19</v>
      </c>
      <c r="G76" s="4" t="s">
        <v>20</v>
      </c>
      <c r="H76" s="4" t="s">
        <v>27</v>
      </c>
      <c r="I76" s="4" t="s">
        <v>27</v>
      </c>
      <c r="J76" s="4" t="s">
        <v>22</v>
      </c>
      <c r="K76" s="12" t="s">
        <v>37</v>
      </c>
      <c r="L76" s="12"/>
      <c r="M76" s="4" t="s">
        <v>24</v>
      </c>
      <c r="N76" s="12"/>
      <c r="O76" s="12"/>
      <c r="P76" s="12"/>
      <c r="Q76" s="12"/>
      <c r="R76" s="12"/>
      <c r="S76" s="12"/>
      <c r="T76" s="12"/>
      <c r="U76" s="12"/>
    </row>
    <row r="77" spans="2:21" ht="33" hidden="1" x14ac:dyDescent="0.25">
      <c r="B77" s="4" t="s">
        <v>57</v>
      </c>
      <c r="C77" s="4" t="s">
        <v>17</v>
      </c>
      <c r="D77" s="12" t="s">
        <v>189</v>
      </c>
      <c r="E77" s="12"/>
      <c r="F77" s="4" t="s">
        <v>190</v>
      </c>
      <c r="G77" s="4" t="s">
        <v>20</v>
      </c>
      <c r="H77" s="4" t="s">
        <v>191</v>
      </c>
      <c r="I77" s="4" t="s">
        <v>192</v>
      </c>
      <c r="J77" s="4" t="s">
        <v>22</v>
      </c>
      <c r="K77" s="12" t="s">
        <v>37</v>
      </c>
      <c r="L77" s="12"/>
      <c r="M77" s="4" t="s">
        <v>24</v>
      </c>
      <c r="N77" s="12"/>
      <c r="O77" s="12"/>
      <c r="P77" s="12"/>
      <c r="Q77" s="12"/>
      <c r="R77" s="12" t="s">
        <v>193</v>
      </c>
      <c r="S77" s="12"/>
      <c r="T77" s="12"/>
      <c r="U77" s="12"/>
    </row>
    <row r="78" spans="2:21" ht="33" hidden="1" x14ac:dyDescent="0.25">
      <c r="B78" s="4" t="s">
        <v>60</v>
      </c>
      <c r="C78" s="4" t="s">
        <v>17</v>
      </c>
      <c r="D78" s="12" t="s">
        <v>194</v>
      </c>
      <c r="E78" s="12"/>
      <c r="F78" s="4" t="s">
        <v>190</v>
      </c>
      <c r="G78" s="4" t="s">
        <v>20</v>
      </c>
      <c r="H78" s="4" t="s">
        <v>195</v>
      </c>
      <c r="I78" s="4" t="s">
        <v>196</v>
      </c>
      <c r="J78" s="4" t="s">
        <v>22</v>
      </c>
      <c r="K78" s="12" t="s">
        <v>37</v>
      </c>
      <c r="L78" s="12"/>
      <c r="M78" s="4" t="s">
        <v>24</v>
      </c>
      <c r="N78" s="12"/>
      <c r="O78" s="12"/>
      <c r="P78" s="12"/>
      <c r="Q78" s="12"/>
      <c r="R78" s="12" t="s">
        <v>193</v>
      </c>
      <c r="S78" s="12"/>
      <c r="T78" s="12"/>
      <c r="U78" s="12"/>
    </row>
    <row r="79" spans="2:21" ht="33" hidden="1" x14ac:dyDescent="0.25">
      <c r="B79" s="4" t="s">
        <v>62</v>
      </c>
      <c r="C79" s="4" t="s">
        <v>100</v>
      </c>
      <c r="D79" s="12" t="s">
        <v>197</v>
      </c>
      <c r="E79" s="12"/>
      <c r="F79" s="4" t="s">
        <v>19</v>
      </c>
      <c r="G79" s="4" t="s">
        <v>198</v>
      </c>
      <c r="H79" s="4" t="s">
        <v>199</v>
      </c>
      <c r="I79" s="4" t="s">
        <v>200</v>
      </c>
      <c r="J79" s="4" t="s">
        <v>22</v>
      </c>
      <c r="K79" s="12" t="s">
        <v>37</v>
      </c>
      <c r="L79" s="12"/>
      <c r="M79" s="4" t="s">
        <v>24</v>
      </c>
      <c r="N79" s="12"/>
      <c r="O79" s="12"/>
      <c r="P79" s="12"/>
      <c r="Q79" s="12"/>
      <c r="R79" s="12" t="s">
        <v>201</v>
      </c>
      <c r="S79" s="12"/>
      <c r="T79" s="12"/>
      <c r="U79" s="12"/>
    </row>
    <row r="80" spans="2:21" ht="33" hidden="1" x14ac:dyDescent="0.25">
      <c r="B80" s="4" t="s">
        <v>65</v>
      </c>
      <c r="C80" s="4" t="s">
        <v>100</v>
      </c>
      <c r="D80" s="12" t="s">
        <v>202</v>
      </c>
      <c r="E80" s="12"/>
      <c r="F80" s="4" t="s">
        <v>19</v>
      </c>
      <c r="G80" s="4" t="s">
        <v>20</v>
      </c>
      <c r="H80" s="4" t="s">
        <v>203</v>
      </c>
      <c r="I80" s="4" t="s">
        <v>204</v>
      </c>
      <c r="J80" s="4" t="s">
        <v>22</v>
      </c>
      <c r="K80" s="12" t="s">
        <v>37</v>
      </c>
      <c r="L80" s="12"/>
      <c r="M80" s="4" t="s">
        <v>24</v>
      </c>
      <c r="N80" s="12"/>
      <c r="O80" s="12"/>
      <c r="P80" s="12"/>
      <c r="Q80" s="12"/>
      <c r="R80" s="12" t="s">
        <v>201</v>
      </c>
      <c r="S80" s="12"/>
      <c r="T80" s="12"/>
      <c r="U80" s="12"/>
    </row>
    <row r="81" spans="2:21" ht="33" hidden="1" x14ac:dyDescent="0.25">
      <c r="B81" s="4" t="s">
        <v>136</v>
      </c>
      <c r="C81" s="4" t="s">
        <v>100</v>
      </c>
      <c r="D81" s="12" t="s">
        <v>205</v>
      </c>
      <c r="E81" s="12"/>
      <c r="F81" s="4" t="s">
        <v>19</v>
      </c>
      <c r="G81" s="4" t="s">
        <v>206</v>
      </c>
      <c r="H81" s="4" t="s">
        <v>207</v>
      </c>
      <c r="I81" s="4" t="s">
        <v>208</v>
      </c>
      <c r="J81" s="4" t="s">
        <v>22</v>
      </c>
      <c r="K81" s="12" t="s">
        <v>37</v>
      </c>
      <c r="L81" s="12"/>
      <c r="M81" s="4" t="s">
        <v>24</v>
      </c>
      <c r="N81" s="12"/>
      <c r="O81" s="12"/>
      <c r="P81" s="12"/>
      <c r="Q81" s="12"/>
      <c r="R81" s="12" t="s">
        <v>201</v>
      </c>
      <c r="S81" s="12"/>
      <c r="T81" s="12"/>
      <c r="U81" s="12"/>
    </row>
    <row r="82" spans="2:21" ht="33" hidden="1" x14ac:dyDescent="0.25">
      <c r="B82" s="4" t="s">
        <v>139</v>
      </c>
      <c r="C82" s="4" t="s">
        <v>17</v>
      </c>
      <c r="D82" s="12" t="s">
        <v>209</v>
      </c>
      <c r="E82" s="12"/>
      <c r="F82" s="4" t="s">
        <v>190</v>
      </c>
      <c r="G82" s="4" t="s">
        <v>210</v>
      </c>
      <c r="H82" s="4" t="s">
        <v>211</v>
      </c>
      <c r="I82" s="4" t="s">
        <v>212</v>
      </c>
      <c r="J82" s="4" t="s">
        <v>22</v>
      </c>
      <c r="K82" s="12" t="s">
        <v>37</v>
      </c>
      <c r="L82" s="12"/>
      <c r="M82" s="4" t="s">
        <v>24</v>
      </c>
      <c r="N82" s="12"/>
      <c r="O82" s="12"/>
      <c r="P82" s="12"/>
      <c r="Q82" s="12"/>
      <c r="R82" s="12" t="s">
        <v>193</v>
      </c>
      <c r="S82" s="12"/>
      <c r="T82" s="12"/>
      <c r="U82" s="12"/>
    </row>
    <row r="83" spans="2:21" ht="33" hidden="1" x14ac:dyDescent="0.25">
      <c r="B83" s="4" t="s">
        <v>142</v>
      </c>
      <c r="C83" s="4" t="s">
        <v>17</v>
      </c>
      <c r="D83" s="12" t="s">
        <v>213</v>
      </c>
      <c r="E83" s="12"/>
      <c r="F83" s="4" t="s">
        <v>19</v>
      </c>
      <c r="G83" s="4" t="s">
        <v>214</v>
      </c>
      <c r="H83" s="4" t="s">
        <v>215</v>
      </c>
      <c r="I83" s="4" t="s">
        <v>216</v>
      </c>
      <c r="J83" s="4" t="s">
        <v>22</v>
      </c>
      <c r="K83" s="12" t="s">
        <v>37</v>
      </c>
      <c r="L83" s="12"/>
      <c r="M83" s="4" t="s">
        <v>24</v>
      </c>
      <c r="N83" s="12"/>
      <c r="O83" s="12"/>
      <c r="P83" s="12"/>
      <c r="Q83" s="12"/>
      <c r="R83" s="12" t="s">
        <v>193</v>
      </c>
      <c r="S83" s="12"/>
      <c r="T83" s="12"/>
      <c r="U83" s="12"/>
    </row>
    <row r="84" spans="2:21" ht="33" x14ac:dyDescent="0.25">
      <c r="B84" s="4" t="s">
        <v>145</v>
      </c>
      <c r="C84" s="4" t="s">
        <v>217</v>
      </c>
      <c r="D84" s="12" t="s">
        <v>218</v>
      </c>
      <c r="E84" s="12"/>
      <c r="F84" s="4" t="s">
        <v>19</v>
      </c>
      <c r="G84" s="4" t="s">
        <v>30</v>
      </c>
      <c r="H84" s="4" t="s">
        <v>219</v>
      </c>
      <c r="I84" s="9">
        <v>2</v>
      </c>
      <c r="J84" s="9">
        <f>(I84/H84)*100</f>
        <v>100</v>
      </c>
      <c r="K84" s="13" t="s">
        <v>37</v>
      </c>
      <c r="L84" s="13"/>
      <c r="M84" s="9" t="s">
        <v>24</v>
      </c>
      <c r="N84" s="13"/>
      <c r="O84" s="13"/>
      <c r="P84" s="13"/>
      <c r="Q84" s="13"/>
      <c r="R84" s="13" t="s">
        <v>224</v>
      </c>
      <c r="S84" s="13"/>
      <c r="T84" s="13"/>
      <c r="U84" s="13"/>
    </row>
  </sheetData>
  <mergeCells count="300">
    <mergeCell ref="B1:U1"/>
    <mergeCell ref="B2:U2"/>
    <mergeCell ref="B3:U3"/>
    <mergeCell ref="B4:U4"/>
    <mergeCell ref="D5:E5"/>
    <mergeCell ref="K5:L5"/>
    <mergeCell ref="O5:S5"/>
    <mergeCell ref="T5:U5"/>
    <mergeCell ref="B6:U6"/>
    <mergeCell ref="D7:E7"/>
    <mergeCell ref="K7:L7"/>
    <mergeCell ref="N7:Q7"/>
    <mergeCell ref="R7:U7"/>
    <mergeCell ref="D8:E8"/>
    <mergeCell ref="K8:L8"/>
    <mergeCell ref="N8:Q8"/>
    <mergeCell ref="R8:U8"/>
    <mergeCell ref="D9:E9"/>
    <mergeCell ref="K9:L9"/>
    <mergeCell ref="N9:Q9"/>
    <mergeCell ref="R9:U9"/>
    <mergeCell ref="B10:U10"/>
    <mergeCell ref="D11:E11"/>
    <mergeCell ref="K11:L11"/>
    <mergeCell ref="N11:Q11"/>
    <mergeCell ref="R11:U11"/>
    <mergeCell ref="D12:E12"/>
    <mergeCell ref="K12:L12"/>
    <mergeCell ref="N12:Q12"/>
    <mergeCell ref="R12:U12"/>
    <mergeCell ref="D13:E13"/>
    <mergeCell ref="K13:L13"/>
    <mergeCell ref="N13:Q13"/>
    <mergeCell ref="R13:U13"/>
    <mergeCell ref="B14:U14"/>
    <mergeCell ref="D15:E15"/>
    <mergeCell ref="K15:L15"/>
    <mergeCell ref="N15:Q15"/>
    <mergeCell ref="R15:U15"/>
    <mergeCell ref="D16:E16"/>
    <mergeCell ref="K16:L16"/>
    <mergeCell ref="N16:Q16"/>
    <mergeCell ref="R16:U16"/>
    <mergeCell ref="D17:E17"/>
    <mergeCell ref="K17:L17"/>
    <mergeCell ref="N17:Q17"/>
    <mergeCell ref="R17:U17"/>
    <mergeCell ref="D18:E18"/>
    <mergeCell ref="K18:L18"/>
    <mergeCell ref="N18:Q18"/>
    <mergeCell ref="R18:U18"/>
    <mergeCell ref="D19:E19"/>
    <mergeCell ref="K19:L19"/>
    <mergeCell ref="N19:Q19"/>
    <mergeCell ref="R19:U19"/>
    <mergeCell ref="D20:E20"/>
    <mergeCell ref="K20:L20"/>
    <mergeCell ref="N20:Q20"/>
    <mergeCell ref="R20:U20"/>
    <mergeCell ref="D21:E21"/>
    <mergeCell ref="K21:L21"/>
    <mergeCell ref="N21:Q21"/>
    <mergeCell ref="R21:U21"/>
    <mergeCell ref="D22:E22"/>
    <mergeCell ref="K22:L22"/>
    <mergeCell ref="N22:Q22"/>
    <mergeCell ref="R22:U22"/>
    <mergeCell ref="D23:E23"/>
    <mergeCell ref="K23:L23"/>
    <mergeCell ref="N23:Q23"/>
    <mergeCell ref="R23:U23"/>
    <mergeCell ref="D24:E24"/>
    <mergeCell ref="K24:L24"/>
    <mergeCell ref="N24:Q24"/>
    <mergeCell ref="R24:U24"/>
    <mergeCell ref="D25:E25"/>
    <mergeCell ref="K25:L25"/>
    <mergeCell ref="N25:Q25"/>
    <mergeCell ref="R25:U25"/>
    <mergeCell ref="D26:E26"/>
    <mergeCell ref="K26:L26"/>
    <mergeCell ref="N26:Q26"/>
    <mergeCell ref="R26:U26"/>
    <mergeCell ref="B27:U27"/>
    <mergeCell ref="D28:E28"/>
    <mergeCell ref="K28:L28"/>
    <mergeCell ref="N28:Q28"/>
    <mergeCell ref="R28:U28"/>
    <mergeCell ref="D29:E29"/>
    <mergeCell ref="K29:L29"/>
    <mergeCell ref="N29:Q29"/>
    <mergeCell ref="R29:U29"/>
    <mergeCell ref="D30:E30"/>
    <mergeCell ref="K30:L30"/>
    <mergeCell ref="N30:Q30"/>
    <mergeCell ref="R30:U30"/>
    <mergeCell ref="D31:E31"/>
    <mergeCell ref="K31:L31"/>
    <mergeCell ref="N31:Q31"/>
    <mergeCell ref="R31:U31"/>
    <mergeCell ref="D32:E32"/>
    <mergeCell ref="K32:L32"/>
    <mergeCell ref="N32:Q32"/>
    <mergeCell ref="R32:U32"/>
    <mergeCell ref="D33:E33"/>
    <mergeCell ref="K33:L33"/>
    <mergeCell ref="N33:Q33"/>
    <mergeCell ref="R33:U33"/>
    <mergeCell ref="D34:E34"/>
    <mergeCell ref="K34:L34"/>
    <mergeCell ref="N34:Q34"/>
    <mergeCell ref="R34:U34"/>
    <mergeCell ref="B35:U35"/>
    <mergeCell ref="D36:E36"/>
    <mergeCell ref="K36:L36"/>
    <mergeCell ref="N36:Q36"/>
    <mergeCell ref="R36:U36"/>
    <mergeCell ref="D37:E37"/>
    <mergeCell ref="K37:L37"/>
    <mergeCell ref="N37:Q37"/>
    <mergeCell ref="R37:U37"/>
    <mergeCell ref="D38:E38"/>
    <mergeCell ref="K38:L38"/>
    <mergeCell ref="N38:Q38"/>
    <mergeCell ref="R38:U38"/>
    <mergeCell ref="D39:E39"/>
    <mergeCell ref="K39:L39"/>
    <mergeCell ref="N39:Q39"/>
    <mergeCell ref="R39:U39"/>
    <mergeCell ref="B40:U40"/>
    <mergeCell ref="D41:E41"/>
    <mergeCell ref="K41:L41"/>
    <mergeCell ref="N41:Q41"/>
    <mergeCell ref="R41:U41"/>
    <mergeCell ref="D42:E42"/>
    <mergeCell ref="K42:L42"/>
    <mergeCell ref="N42:Q42"/>
    <mergeCell ref="R42:U42"/>
    <mergeCell ref="B43:U43"/>
    <mergeCell ref="D44:E44"/>
    <mergeCell ref="K44:L44"/>
    <mergeCell ref="N44:Q44"/>
    <mergeCell ref="R44:U44"/>
    <mergeCell ref="D45:E45"/>
    <mergeCell ref="K45:L45"/>
    <mergeCell ref="N45:Q45"/>
    <mergeCell ref="R45:U45"/>
    <mergeCell ref="D46:E46"/>
    <mergeCell ref="K46:L46"/>
    <mergeCell ref="N46:Q46"/>
    <mergeCell ref="R46:U46"/>
    <mergeCell ref="D47:E47"/>
    <mergeCell ref="K47:L47"/>
    <mergeCell ref="N47:Q47"/>
    <mergeCell ref="R47:U47"/>
    <mergeCell ref="D48:E48"/>
    <mergeCell ref="K48:L48"/>
    <mergeCell ref="N48:Q48"/>
    <mergeCell ref="R48:U48"/>
    <mergeCell ref="D49:E49"/>
    <mergeCell ref="K49:L49"/>
    <mergeCell ref="N49:Q49"/>
    <mergeCell ref="R49:U49"/>
    <mergeCell ref="D50:E50"/>
    <mergeCell ref="K50:L50"/>
    <mergeCell ref="N50:Q50"/>
    <mergeCell ref="R50:U50"/>
    <mergeCell ref="D51:E51"/>
    <mergeCell ref="K51:L51"/>
    <mergeCell ref="N51:Q51"/>
    <mergeCell ref="R51:U51"/>
    <mergeCell ref="D52:E52"/>
    <mergeCell ref="K52:L52"/>
    <mergeCell ref="N52:Q52"/>
    <mergeCell ref="R52:U52"/>
    <mergeCell ref="D53:E53"/>
    <mergeCell ref="K53:L53"/>
    <mergeCell ref="N53:Q53"/>
    <mergeCell ref="R53:U53"/>
    <mergeCell ref="D54:E54"/>
    <mergeCell ref="K54:L54"/>
    <mergeCell ref="N54:Q54"/>
    <mergeCell ref="R54:U54"/>
    <mergeCell ref="D55:E55"/>
    <mergeCell ref="K55:L55"/>
    <mergeCell ref="N55:Q55"/>
    <mergeCell ref="R55:U55"/>
    <mergeCell ref="D56:E56"/>
    <mergeCell ref="K56:L56"/>
    <mergeCell ref="N56:Q56"/>
    <mergeCell ref="R56:U56"/>
    <mergeCell ref="D57:E57"/>
    <mergeCell ref="K57:L57"/>
    <mergeCell ref="N57:Q57"/>
    <mergeCell ref="R57:U57"/>
    <mergeCell ref="D58:E58"/>
    <mergeCell ref="K58:L58"/>
    <mergeCell ref="N58:Q58"/>
    <mergeCell ref="R58:U58"/>
    <mergeCell ref="D59:E59"/>
    <mergeCell ref="K59:L59"/>
    <mergeCell ref="N59:Q59"/>
    <mergeCell ref="R59:U59"/>
    <mergeCell ref="D60:E60"/>
    <mergeCell ref="K60:L60"/>
    <mergeCell ref="N60:Q60"/>
    <mergeCell ref="R60:U60"/>
    <mergeCell ref="D61:E61"/>
    <mergeCell ref="K61:L61"/>
    <mergeCell ref="N61:Q61"/>
    <mergeCell ref="R61:U61"/>
    <mergeCell ref="D62:E62"/>
    <mergeCell ref="K62:L62"/>
    <mergeCell ref="N62:Q62"/>
    <mergeCell ref="R62:U62"/>
    <mergeCell ref="D63:E63"/>
    <mergeCell ref="K63:L63"/>
    <mergeCell ref="N63:Q63"/>
    <mergeCell ref="R63:U63"/>
    <mergeCell ref="D64:E64"/>
    <mergeCell ref="K64:L64"/>
    <mergeCell ref="N64:Q64"/>
    <mergeCell ref="R64:U64"/>
    <mergeCell ref="D65:E65"/>
    <mergeCell ref="K65:L65"/>
    <mergeCell ref="N65:Q65"/>
    <mergeCell ref="R65:U65"/>
    <mergeCell ref="D66:E66"/>
    <mergeCell ref="K66:L66"/>
    <mergeCell ref="N66:Q66"/>
    <mergeCell ref="R66:U66"/>
    <mergeCell ref="D67:E67"/>
    <mergeCell ref="K67:L67"/>
    <mergeCell ref="N67:Q67"/>
    <mergeCell ref="R67:U67"/>
    <mergeCell ref="B68:U68"/>
    <mergeCell ref="D69:E69"/>
    <mergeCell ref="K69:L69"/>
    <mergeCell ref="N69:Q69"/>
    <mergeCell ref="R69:U69"/>
    <mergeCell ref="D70:E70"/>
    <mergeCell ref="K70:L70"/>
    <mergeCell ref="N70:Q70"/>
    <mergeCell ref="R70:U70"/>
    <mergeCell ref="D71:E71"/>
    <mergeCell ref="K71:L71"/>
    <mergeCell ref="N71:Q71"/>
    <mergeCell ref="R71:U71"/>
    <mergeCell ref="D72:E72"/>
    <mergeCell ref="K72:L72"/>
    <mergeCell ref="N72:Q72"/>
    <mergeCell ref="R72:U72"/>
    <mergeCell ref="D73:E73"/>
    <mergeCell ref="K73:L73"/>
    <mergeCell ref="N73:Q73"/>
    <mergeCell ref="R73:U73"/>
    <mergeCell ref="D74:E74"/>
    <mergeCell ref="K74:L74"/>
    <mergeCell ref="N74:Q74"/>
    <mergeCell ref="R74:U74"/>
    <mergeCell ref="D75:E75"/>
    <mergeCell ref="K75:L75"/>
    <mergeCell ref="N75:Q75"/>
    <mergeCell ref="R75:U75"/>
    <mergeCell ref="D76:E76"/>
    <mergeCell ref="K76:L76"/>
    <mergeCell ref="N76:Q76"/>
    <mergeCell ref="R76:U76"/>
    <mergeCell ref="D77:E77"/>
    <mergeCell ref="K77:L77"/>
    <mergeCell ref="N77:Q77"/>
    <mergeCell ref="R77:U77"/>
    <mergeCell ref="D78:E78"/>
    <mergeCell ref="K78:L78"/>
    <mergeCell ref="N78:Q78"/>
    <mergeCell ref="R78:U78"/>
    <mergeCell ref="D79:E79"/>
    <mergeCell ref="K79:L79"/>
    <mergeCell ref="N79:Q79"/>
    <mergeCell ref="R79:U79"/>
    <mergeCell ref="D80:E80"/>
    <mergeCell ref="K80:L80"/>
    <mergeCell ref="N80:Q80"/>
    <mergeCell ref="R80:U80"/>
    <mergeCell ref="D81:E81"/>
    <mergeCell ref="K81:L81"/>
    <mergeCell ref="N81:Q81"/>
    <mergeCell ref="R81:U81"/>
    <mergeCell ref="D82:E82"/>
    <mergeCell ref="K82:L82"/>
    <mergeCell ref="N82:Q82"/>
    <mergeCell ref="R82:U82"/>
    <mergeCell ref="D83:E83"/>
    <mergeCell ref="K83:L83"/>
    <mergeCell ref="N83:Q83"/>
    <mergeCell ref="R83:U83"/>
    <mergeCell ref="D84:E84"/>
    <mergeCell ref="K84:L84"/>
    <mergeCell ref="N84:Q84"/>
    <mergeCell ref="R84:U84"/>
  </mergeCells>
  <pageMargins left="0.78749999999999998" right="0.78749999999999998" top="0.78749999999999998" bottom="0.78749999999999998" header="0.511811023622047" footer="0.511811023622047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</vt:lpstr>
      <vt:lpstr>Результат!Область_печати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Дейнекина Ксения Игоревна</cp:lastModifiedBy>
  <cp:lastPrinted>2025-09-01T07:03:19Z</cp:lastPrinted>
  <dcterms:created xsi:type="dcterms:W3CDTF">2025-05-30T04:14:54Z</dcterms:created>
  <dcterms:modified xsi:type="dcterms:W3CDTF">2025-09-01T07:03:37Z</dcterms:modified>
</cp:coreProperties>
</file>